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A INTERNET ARMONIZACIÓN CONTABLE\2024\2 SEGUNDO TRIMESTRE\EXCEL\"/>
    </mc:Choice>
  </mc:AlternateContent>
  <bookViews>
    <workbookView xWindow="0" yWindow="0" windowWidth="20490" windowHeight="7635"/>
  </bookViews>
  <sheets>
    <sheet name="EFE" sheetId="1" r:id="rId1"/>
  </sheets>
  <externalReferences>
    <externalReference r:id="rId2"/>
  </externalReferences>
  <definedNames>
    <definedName name="bc_2015">'[1]001'!$J$3:$J$354</definedName>
    <definedName name="bc_2016">'[1]001'!$M$3:$M$354</definedName>
    <definedName name="PE_A">#REF!</definedName>
    <definedName name="PE_C">#REF!</definedName>
    <definedName name="PE_CA">#REF!</definedName>
    <definedName name="PE_CFF">#REF!</definedName>
    <definedName name="PE_CFG">#REF!</definedName>
    <definedName name="PE_COG">#REF!</definedName>
    <definedName name="PE_CP">#REF!</definedName>
    <definedName name="PE_CTG">#REF!</definedName>
    <definedName name="PE_D">#REF!</definedName>
    <definedName name="PE_E">#REF!</definedName>
    <definedName name="PE_M">#REF!</definedName>
    <definedName name="PE_P">#REF!</definedName>
    <definedName name="PE_py">#REF!</definedName>
    <definedName name="pi_ce">#REF!</definedName>
    <definedName name="pi_cff">#REF!</definedName>
    <definedName name="pi_cri">#REF!</definedName>
    <definedName name="pi_d">#REF!</definedName>
    <definedName name="pi_e">#REF!</definedName>
    <definedName name="pi_m">#REF!</definedName>
    <definedName name="pi_r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H34" i="1"/>
</calcChain>
</file>

<file path=xl/sharedStrings.xml><?xml version="1.0" encoding="utf-8"?>
<sst xmlns="http://schemas.openxmlformats.org/spreadsheetml/2006/main" count="58" uniqueCount="50">
  <si>
    <t>Bajo protesta de decir verdad declaramos que los Estados Financieros y sus notas, son razonablemente correctos y son responsabilidad del emisor.</t>
  </si>
  <si>
    <t>Efectivo y Equivalentes al Efectivo al Final del Ejercicio</t>
  </si>
  <si>
    <t>Efectivo y Equivalentes al Efectivo al Inicio del Ejercicio</t>
  </si>
  <si>
    <t>Incremento/Disminución Neta en el Efectivo y Equivalentes al Efectivo</t>
  </si>
  <si>
    <t>Flujos Netos de Efectivo por Actividades de Financiamiento</t>
  </si>
  <si>
    <t>Otras Aplicaciones de Financiamiento</t>
  </si>
  <si>
    <t>Externo</t>
  </si>
  <si>
    <t>Interno</t>
  </si>
  <si>
    <t>Servicios de la Deuda</t>
  </si>
  <si>
    <t>Aplicación</t>
  </si>
  <si>
    <t>Otros Origenes de Financiamiento</t>
  </si>
  <si>
    <t>Endeudamiento Neto</t>
  </si>
  <si>
    <t>Origen</t>
  </si>
  <si>
    <t>Flujos de Efectivo de las Actividades de Financiamiento</t>
  </si>
  <si>
    <t>Flujos Netos de Efectivo por Actividades de Inversión</t>
  </si>
  <si>
    <t>Otras Aplicaciones de Inversión</t>
  </si>
  <si>
    <t>Bienes Muebles</t>
  </si>
  <si>
    <t>Bienes Inmuebles, Infraestructura y Construcciones en Proceso</t>
  </si>
  <si>
    <t>Otros Origenes de Inversión</t>
  </si>
  <si>
    <t>Flujos de Efectivo de las Actividades de Inversión</t>
  </si>
  <si>
    <t>Flujos Netos de Efectivo por Actividades de Operación</t>
  </si>
  <si>
    <t>Otras Aplicaciones de Operación</t>
  </si>
  <si>
    <t>Convenios</t>
  </si>
  <si>
    <t>Aportaciones</t>
  </si>
  <si>
    <t>Participaciones</t>
  </si>
  <si>
    <t>Transferencias al Exterior</t>
  </si>
  <si>
    <t>Donativos</t>
  </si>
  <si>
    <t>Transferencias a la Seguridad Social</t>
  </si>
  <si>
    <t>Transferencias a Fideicomisos, Mandatos y Contratos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</si>
  <si>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</si>
  <si>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</si>
  <si>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</si>
  <si>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</si>
  <si>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</si>
  <si>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Servicios Generales</t>
  </si>
  <si>
    <t>Materiales y Suministros</t>
  </si>
  <si>
    <t>Servicios Personales</t>
  </si>
  <si>
    <t>Otros Origenes de Operación</t>
  </si>
  <si>
    <t>Transferencias, Asignaciones, Subsidios y Subvenciones, y Pensiones y Jubilaciones</t>
  </si>
  <si>
    <t>Participaciones, Aportaciones, Convenios y Fondos Distintos de Aportaciones</t>
  </si>
  <si>
    <t>Ingresos por Venta de Bienes y Prestación de Servicios</t>
  </si>
  <si>
    <t>Aprovechamientos</t>
  </si>
  <si>
    <t>Productos</t>
  </si>
  <si>
    <t>Derechos</t>
  </si>
  <si>
    <t>Contribuciones de Mejoras</t>
  </si>
  <si>
    <t>Cuotas y Aportaciones de Seguridad Social</t>
  </si>
  <si>
    <t>Impuestos</t>
  </si>
  <si>
    <t>FLUJO DE EFECTIVO DE LAS ACTIVIDADES DE OPERACIÓN</t>
  </si>
  <si>
    <t>CONCEPTO</t>
  </si>
  <si>
    <r>
      <t xml:space="preserve">PODER JUDICIAL DEL ESTADO DE GUANAJUATO
</t>
    </r>
    <r>
      <rPr>
        <b/>
        <sz val="9"/>
        <rFont val="Arial"/>
        <family val="2"/>
      </rPr>
      <t xml:space="preserve">ESTADO DE FLUJOS DE EFECTIVO
DEL 1 DE ENERO AL 30 DE JUNIO DE 2024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Arial"/>
        <family val="2"/>
      </rPr>
      <t>(CIFRAS EN PESOS)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</si>
</sst>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8"/>
      <color theme="0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1" applyFont="1" applyFill="1" applyBorder="1"/>
    <xf numFmtId="0" fontId="2" fillId="0" borderId="0" xfId="1" applyFont="1" applyFill="1" applyBorder="1" applyAlignment="1">
      <alignment vertical="top"/>
    </xf>
    <xf numFmtId="4" fontId="2" fillId="0" borderId="0" xfId="1" applyNumberFormat="1" applyFont="1" applyFill="1" applyBorder="1" applyAlignment="1">
      <alignment vertical="top"/>
    </xf>
    <xf numFmtId="0" fontId="2" fillId="0" borderId="0" xfId="1" applyFont="1" applyFill="1" applyBorder="1" applyAlignment="1">
      <alignment vertical="top" wrapText="1"/>
    </xf>
    <xf numFmtId="4" fontId="2" fillId="0" borderId="0" xfId="1" applyNumberFormat="1" applyFont="1" applyBorder="1" applyAlignment="1" applyProtection="1">
      <alignment vertical="top" wrapText="1"/>
      <protection locked="0"/>
    </xf>
    <xf numFmtId="0" fontId="2" fillId="0" borderId="0" xfId="1" applyFont="1" applyAlignment="1" applyProtection="1">
      <alignment vertical="top" wrapText="1"/>
      <protection locked="0"/>
    </xf>
    <xf numFmtId="4" fontId="2" fillId="0" borderId="0" xfId="1" applyNumberFormat="1" applyFont="1" applyAlignment="1" applyProtection="1">
      <alignment vertical="top" wrapText="1"/>
      <protection locked="0"/>
    </xf>
    <xf numFmtId="0" fontId="2" fillId="0" borderId="0" xfId="1" applyFont="1" applyAlignment="1" applyProtection="1">
      <alignment vertical="top"/>
      <protection locked="0"/>
    </xf>
    <xf numFmtId="0" fontId="2" fillId="0" borderId="0" xfId="1" applyFont="1" applyAlignment="1" applyProtection="1">
      <alignment horizontal="left" vertical="top" wrapText="1" indent="5"/>
      <protection locked="0"/>
    </xf>
    <xf numFmtId="3" fontId="2" fillId="0" borderId="0" xfId="1" applyNumberFormat="1" applyFont="1" applyFill="1" applyBorder="1" applyAlignment="1">
      <alignment vertical="top" wrapText="1"/>
    </xf>
    <xf numFmtId="3" fontId="2" fillId="0" borderId="1" xfId="1" applyNumberFormat="1" applyFont="1" applyFill="1" applyBorder="1" applyAlignment="1">
      <alignment vertical="top"/>
    </xf>
    <xf numFmtId="3" fontId="4" fillId="0" borderId="2" xfId="1" applyNumberFormat="1" applyFont="1" applyBorder="1" applyAlignment="1" applyProtection="1">
      <alignment vertical="top" wrapText="1"/>
      <protection locked="0"/>
    </xf>
    <xf numFmtId="0" fontId="4" fillId="0" borderId="2" xfId="1" applyFont="1" applyBorder="1" applyAlignment="1">
      <alignment vertical="top" wrapText="1"/>
    </xf>
    <xf numFmtId="0" fontId="4" fillId="0" borderId="2" xfId="1" applyFont="1" applyFill="1" applyBorder="1" applyAlignment="1">
      <alignment horizontal="left" vertical="top"/>
    </xf>
    <xf numFmtId="0" fontId="5" fillId="0" borderId="3" xfId="1" applyFont="1" applyBorder="1" applyAlignment="1" applyProtection="1">
      <alignment horizontal="center" vertical="top"/>
      <protection hidden="1"/>
    </xf>
    <xf numFmtId="3" fontId="2" fillId="0" borderId="4" xfId="1" applyNumberFormat="1" applyFont="1" applyFill="1" applyBorder="1" applyAlignment="1">
      <alignment vertical="top"/>
    </xf>
    <xf numFmtId="3" fontId="4" fillId="0" borderId="0" xfId="1" applyNumberFormat="1" applyFont="1" applyBorder="1" applyAlignment="1" applyProtection="1">
      <alignment vertical="top" wrapText="1"/>
      <protection locked="0"/>
    </xf>
    <xf numFmtId="0" fontId="4" fillId="0" borderId="0" xfId="1" applyFont="1" applyBorder="1" applyAlignment="1">
      <alignment vertical="top" wrapText="1"/>
    </xf>
    <xf numFmtId="0" fontId="4" fillId="0" borderId="0" xfId="1" applyFont="1" applyFill="1" applyBorder="1" applyAlignment="1">
      <alignment horizontal="left" vertical="top"/>
    </xf>
    <xf numFmtId="0" fontId="5" fillId="0" borderId="5" xfId="1" applyFont="1" applyBorder="1" applyAlignment="1" applyProtection="1">
      <alignment horizontal="center" vertical="top"/>
      <protection hidden="1"/>
    </xf>
    <xf numFmtId="0" fontId="4" fillId="0" borderId="0" xfId="1" applyFont="1" applyFill="1" applyBorder="1" applyAlignment="1">
      <alignment vertical="top"/>
    </xf>
    <xf numFmtId="3" fontId="6" fillId="0" borderId="0" xfId="1" applyNumberFormat="1" applyFont="1" applyBorder="1" applyAlignment="1" applyProtection="1">
      <alignment vertical="top" wrapText="1"/>
      <protection locked="0"/>
    </xf>
    <xf numFmtId="0" fontId="6" fillId="0" borderId="0" xfId="1" applyFont="1" applyFill="1" applyBorder="1" applyAlignment="1">
      <alignment horizontal="left" vertical="top" wrapText="1" indent="1"/>
    </xf>
    <xf numFmtId="0" fontId="6" fillId="0" borderId="0" xfId="1" applyFont="1" applyBorder="1" applyAlignment="1">
      <alignment horizontal="left" vertical="top" indent="1"/>
    </xf>
    <xf numFmtId="0" fontId="7" fillId="0" borderId="5" xfId="1" quotePrefix="1" applyFont="1" applyFill="1" applyBorder="1" applyAlignment="1">
      <alignment horizontal="center" vertical="top"/>
    </xf>
    <xf numFmtId="0" fontId="7" fillId="0" borderId="5" xfId="1" applyNumberFormat="1" applyFont="1" applyFill="1" applyBorder="1" applyAlignment="1">
      <alignment horizontal="center" vertical="top"/>
    </xf>
    <xf numFmtId="0" fontId="4" fillId="0" borderId="0" xfId="1" applyFont="1" applyFill="1" applyBorder="1" applyAlignment="1">
      <alignment vertical="top" wrapText="1"/>
    </xf>
    <xf numFmtId="0" fontId="5" fillId="0" borderId="5" xfId="1" applyFont="1" applyFill="1" applyBorder="1" applyAlignment="1" applyProtection="1">
      <alignment horizontal="center" vertical="top"/>
      <protection hidden="1"/>
    </xf>
    <xf numFmtId="0" fontId="4" fillId="0" borderId="0" xfId="1" applyFont="1" applyFill="1" applyBorder="1" applyAlignment="1">
      <alignment horizontal="center" vertical="top" wrapText="1"/>
    </xf>
    <xf numFmtId="0" fontId="5" fillId="0" borderId="5" xfId="1" applyFont="1" applyBorder="1" applyAlignment="1">
      <alignment horizontal="center" vertical="top"/>
    </xf>
    <xf numFmtId="3" fontId="6" fillId="0" borderId="0" xfId="1" applyNumberFormat="1" applyFont="1" applyFill="1" applyBorder="1"/>
    <xf numFmtId="0" fontId="6" fillId="0" borderId="0" xfId="1" applyFont="1" applyBorder="1" applyAlignment="1">
      <alignment horizontal="left" vertical="top" wrapText="1" indent="1"/>
    </xf>
    <xf numFmtId="0" fontId="2" fillId="0" borderId="5" xfId="1" applyFont="1" applyBorder="1" applyAlignment="1">
      <alignment horizontal="center" vertical="top"/>
    </xf>
    <xf numFmtId="0" fontId="6" fillId="0" borderId="0" xfId="1" applyFont="1" applyFill="1" applyBorder="1" applyAlignment="1">
      <alignment horizontal="left" vertical="top" indent="1"/>
    </xf>
    <xf numFmtId="0" fontId="2" fillId="0" borderId="5" xfId="1" applyFont="1" applyFill="1" applyBorder="1" applyAlignment="1">
      <alignment horizontal="center" vertical="top"/>
    </xf>
    <xf numFmtId="0" fontId="4" fillId="0" borderId="0" xfId="1" applyFont="1" applyBorder="1" applyAlignment="1" applyProtection="1">
      <alignment horizontal="center" vertical="top" wrapText="1"/>
      <protection locked="0"/>
    </xf>
    <xf numFmtId="0" fontId="4" fillId="0" borderId="0" xfId="1" applyFont="1" applyBorder="1" applyAlignment="1">
      <alignment horizontal="center" vertical="top" wrapText="1"/>
    </xf>
    <xf numFmtId="0" fontId="4" fillId="0" borderId="0" xfId="1" applyFont="1" applyBorder="1" applyAlignment="1">
      <alignment vertical="top"/>
    </xf>
    <xf numFmtId="0" fontId="3" fillId="2" borderId="6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 applyProtection="1">
      <alignment horizontal="center" vertical="center" wrapText="1"/>
      <protection locked="0"/>
    </xf>
    <xf numFmtId="0" fontId="8" fillId="3" borderId="9" xfId="1" applyFont="1" applyFill="1" applyBorder="1" applyAlignment="1" applyProtection="1">
      <alignment horizontal="center" vertical="center" wrapText="1"/>
      <protection locked="0"/>
    </xf>
    <xf numFmtId="0" fontId="8" fillId="3" borderId="6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center" vertical="top"/>
    </xf>
    <xf numFmtId="0" fontId="3" fillId="2" borderId="9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1</xdr:row>
      <xdr:rowOff>19050</xdr:rowOff>
    </xdr:from>
    <xdr:ext cx="975445" cy="1103472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100" y="209550"/>
          <a:ext cx="975445" cy="1103472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due&#241;asd\Documents\Documentos\2%20INFORMACI&#211;N%20FINANCIERA%20TRIMESTRAL\2018\1ER%20TRIMESTRE\1%20ESTADOS%20FINANCIEROS%204TO.TRIM.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"/>
      <sheetName val="001"/>
      <sheetName val="Impresos"/>
    </sheetNames>
    <sheetDataSet>
      <sheetData sheetId="0" refreshError="1"/>
      <sheetData sheetId="1" refreshError="1">
        <row r="3">
          <cell r="J3">
            <v>58821.69</v>
          </cell>
          <cell r="M3">
            <v>245121.96</v>
          </cell>
        </row>
        <row r="4">
          <cell r="J4">
            <v>0</v>
          </cell>
          <cell r="M4">
            <v>0</v>
          </cell>
        </row>
        <row r="5">
          <cell r="J5">
            <v>0</v>
          </cell>
          <cell r="M5">
            <v>-112313.43</v>
          </cell>
        </row>
        <row r="6">
          <cell r="J6">
            <v>41327.08</v>
          </cell>
          <cell r="M6">
            <v>40013.949999999997</v>
          </cell>
        </row>
        <row r="7">
          <cell r="J7">
            <v>0</v>
          </cell>
          <cell r="M7">
            <v>0</v>
          </cell>
        </row>
        <row r="8">
          <cell r="J8">
            <v>0</v>
          </cell>
          <cell r="M8">
            <v>0</v>
          </cell>
        </row>
        <row r="9">
          <cell r="J9">
            <v>7104.83</v>
          </cell>
          <cell r="M9">
            <v>7100.33</v>
          </cell>
        </row>
        <row r="10">
          <cell r="J10">
            <v>0</v>
          </cell>
          <cell r="M10">
            <v>0</v>
          </cell>
        </row>
        <row r="11">
          <cell r="J11">
            <v>0</v>
          </cell>
          <cell r="M11">
            <v>0</v>
          </cell>
        </row>
        <row r="12">
          <cell r="J12">
            <v>47751.56</v>
          </cell>
          <cell r="M12">
            <v>26184.43</v>
          </cell>
        </row>
        <row r="13">
          <cell r="J13">
            <v>0</v>
          </cell>
          <cell r="M13">
            <v>0</v>
          </cell>
        </row>
        <row r="14">
          <cell r="J14">
            <v>0</v>
          </cell>
          <cell r="M14">
            <v>0</v>
          </cell>
        </row>
        <row r="15">
          <cell r="J15">
            <v>544315.47</v>
          </cell>
          <cell r="M15">
            <v>1441696.34</v>
          </cell>
        </row>
        <row r="16">
          <cell r="J16">
            <v>0</v>
          </cell>
          <cell r="M16">
            <v>0</v>
          </cell>
        </row>
        <row r="17">
          <cell r="J17">
            <v>-264403.65999999997</v>
          </cell>
          <cell r="M17">
            <v>-1122703.96</v>
          </cell>
        </row>
        <row r="18">
          <cell r="J18">
            <v>28550.06</v>
          </cell>
          <cell r="M18">
            <v>32309.13</v>
          </cell>
        </row>
        <row r="19">
          <cell r="J19">
            <v>0</v>
          </cell>
          <cell r="M19">
            <v>0</v>
          </cell>
        </row>
        <row r="20">
          <cell r="J20">
            <v>0</v>
          </cell>
          <cell r="M20">
            <v>0</v>
          </cell>
        </row>
        <row r="21">
          <cell r="J21">
            <v>189027.9</v>
          </cell>
          <cell r="M21">
            <v>31353.38</v>
          </cell>
        </row>
        <row r="22">
          <cell r="J22">
            <v>0</v>
          </cell>
          <cell r="M22">
            <v>0</v>
          </cell>
        </row>
        <row r="23">
          <cell r="J23">
            <v>-554.05999999999995</v>
          </cell>
          <cell r="M23">
            <v>0</v>
          </cell>
        </row>
        <row r="24">
          <cell r="J24">
            <v>45220.66</v>
          </cell>
          <cell r="M24">
            <v>50031.13</v>
          </cell>
        </row>
        <row r="25">
          <cell r="J25">
            <v>0</v>
          </cell>
          <cell r="M25">
            <v>0</v>
          </cell>
        </row>
        <row r="26">
          <cell r="J26">
            <v>0</v>
          </cell>
          <cell r="M26">
            <v>0</v>
          </cell>
        </row>
        <row r="27">
          <cell r="J27">
            <v>29103.54</v>
          </cell>
          <cell r="M27">
            <v>52551.03</v>
          </cell>
        </row>
        <row r="28">
          <cell r="J28">
            <v>0</v>
          </cell>
          <cell r="M28">
            <v>0</v>
          </cell>
        </row>
        <row r="29">
          <cell r="J29">
            <v>0</v>
          </cell>
          <cell r="M29">
            <v>0</v>
          </cell>
        </row>
        <row r="30">
          <cell r="J30">
            <v>25884.69</v>
          </cell>
          <cell r="M30">
            <v>30391.27</v>
          </cell>
        </row>
        <row r="31">
          <cell r="J31">
            <v>0</v>
          </cell>
          <cell r="M31">
            <v>0</v>
          </cell>
        </row>
        <row r="32">
          <cell r="J32">
            <v>0</v>
          </cell>
          <cell r="M32">
            <v>0</v>
          </cell>
        </row>
        <row r="33">
          <cell r="J33">
            <v>78173.23</v>
          </cell>
          <cell r="M33">
            <v>85806.33</v>
          </cell>
        </row>
        <row r="34">
          <cell r="J34">
            <v>0</v>
          </cell>
          <cell r="M34">
            <v>0</v>
          </cell>
        </row>
        <row r="35">
          <cell r="J35">
            <v>-22459.03</v>
          </cell>
          <cell r="M35">
            <v>-4747.34</v>
          </cell>
        </row>
        <row r="36">
          <cell r="J36">
            <v>721843.67</v>
          </cell>
          <cell r="M36">
            <v>6653758.6699999999</v>
          </cell>
        </row>
        <row r="37">
          <cell r="J37">
            <v>0</v>
          </cell>
          <cell r="M37">
            <v>0</v>
          </cell>
        </row>
        <row r="38">
          <cell r="J38">
            <v>0</v>
          </cell>
          <cell r="M38">
            <v>0</v>
          </cell>
        </row>
        <row r="39">
          <cell r="J39">
            <v>2500</v>
          </cell>
          <cell r="M39">
            <v>2500</v>
          </cell>
        </row>
        <row r="40">
          <cell r="J40">
            <v>0</v>
          </cell>
          <cell r="M40">
            <v>0</v>
          </cell>
        </row>
        <row r="41">
          <cell r="J41">
            <v>0</v>
          </cell>
          <cell r="M41">
            <v>0</v>
          </cell>
        </row>
        <row r="42">
          <cell r="J42">
            <v>0</v>
          </cell>
          <cell r="M42">
            <v>0</v>
          </cell>
        </row>
        <row r="43">
          <cell r="J43">
            <v>0</v>
          </cell>
          <cell r="M43">
            <v>0</v>
          </cell>
        </row>
        <row r="44">
          <cell r="J44">
            <v>530544.93000000005</v>
          </cell>
          <cell r="M44">
            <v>571094.89</v>
          </cell>
        </row>
        <row r="45">
          <cell r="J45">
            <v>0</v>
          </cell>
          <cell r="M45">
            <v>0</v>
          </cell>
        </row>
        <row r="46">
          <cell r="J46">
            <v>0</v>
          </cell>
          <cell r="M46">
            <v>0</v>
          </cell>
        </row>
        <row r="47">
          <cell r="J47">
            <v>0</v>
          </cell>
          <cell r="M47">
            <v>0</v>
          </cell>
        </row>
        <row r="48">
          <cell r="J48">
            <v>0</v>
          </cell>
          <cell r="M48">
            <v>0</v>
          </cell>
        </row>
        <row r="49">
          <cell r="J49">
            <v>0</v>
          </cell>
          <cell r="M49">
            <v>0</v>
          </cell>
        </row>
        <row r="50">
          <cell r="J50">
            <v>119101.78</v>
          </cell>
          <cell r="M50">
            <v>259950.83</v>
          </cell>
        </row>
        <row r="51">
          <cell r="J51">
            <v>0</v>
          </cell>
          <cell r="M51">
            <v>-1000</v>
          </cell>
        </row>
        <row r="52">
          <cell r="J52">
            <v>0</v>
          </cell>
          <cell r="M52">
            <v>0</v>
          </cell>
        </row>
        <row r="53">
          <cell r="J53">
            <v>2.84</v>
          </cell>
          <cell r="M53">
            <v>0</v>
          </cell>
        </row>
        <row r="54">
          <cell r="J54">
            <v>0</v>
          </cell>
          <cell r="M54">
            <v>0</v>
          </cell>
        </row>
        <row r="55">
          <cell r="J55">
            <v>0</v>
          </cell>
          <cell r="M55">
            <v>0</v>
          </cell>
        </row>
        <row r="56">
          <cell r="J56">
            <v>102220421.42</v>
          </cell>
          <cell r="M56">
            <v>50207870.880000003</v>
          </cell>
        </row>
        <row r="57">
          <cell r="J57">
            <v>0</v>
          </cell>
          <cell r="M57">
            <v>0</v>
          </cell>
        </row>
        <row r="58">
          <cell r="J58">
            <v>0</v>
          </cell>
          <cell r="M58">
            <v>0</v>
          </cell>
        </row>
        <row r="59">
          <cell r="J59">
            <v>102322129.47</v>
          </cell>
          <cell r="M59">
            <v>65099277.100000001</v>
          </cell>
        </row>
        <row r="60">
          <cell r="J60">
            <v>0</v>
          </cell>
          <cell r="M60">
            <v>0</v>
          </cell>
        </row>
        <row r="61">
          <cell r="J61">
            <v>0</v>
          </cell>
          <cell r="M61">
            <v>0</v>
          </cell>
        </row>
        <row r="62">
          <cell r="J62">
            <v>50549638.390000001</v>
          </cell>
          <cell r="M62">
            <v>80000000</v>
          </cell>
        </row>
        <row r="63">
          <cell r="J63">
            <v>0</v>
          </cell>
          <cell r="M63">
            <v>0</v>
          </cell>
        </row>
        <row r="64">
          <cell r="J64">
            <v>0</v>
          </cell>
          <cell r="M64">
            <v>0</v>
          </cell>
        </row>
        <row r="65">
          <cell r="J65">
            <v>161009978.84999999</v>
          </cell>
          <cell r="M65">
            <v>206357170.44</v>
          </cell>
        </row>
        <row r="66">
          <cell r="J66">
            <v>0</v>
          </cell>
          <cell r="M66">
            <v>0</v>
          </cell>
        </row>
        <row r="67">
          <cell r="J67">
            <v>0</v>
          </cell>
          <cell r="M67">
            <v>0</v>
          </cell>
        </row>
        <row r="68">
          <cell r="J68">
            <v>0</v>
          </cell>
          <cell r="M68">
            <v>0</v>
          </cell>
        </row>
        <row r="69">
          <cell r="J69">
            <v>0</v>
          </cell>
          <cell r="M69">
            <v>0</v>
          </cell>
        </row>
        <row r="70">
          <cell r="J70">
            <v>0</v>
          </cell>
          <cell r="M70">
            <v>0</v>
          </cell>
        </row>
        <row r="71">
          <cell r="J71">
            <v>113289847.03</v>
          </cell>
          <cell r="M71">
            <v>107197232.59999999</v>
          </cell>
        </row>
        <row r="72">
          <cell r="J72">
            <v>0</v>
          </cell>
          <cell r="M72">
            <v>0</v>
          </cell>
        </row>
        <row r="73">
          <cell r="J73">
            <v>0</v>
          </cell>
          <cell r="M73">
            <v>0</v>
          </cell>
        </row>
        <row r="74">
          <cell r="J74">
            <v>165303116.63</v>
          </cell>
          <cell r="M74">
            <v>165789552.03999999</v>
          </cell>
        </row>
        <row r="75">
          <cell r="J75">
            <v>0</v>
          </cell>
          <cell r="M75">
            <v>0</v>
          </cell>
        </row>
        <row r="76">
          <cell r="J76">
            <v>0</v>
          </cell>
          <cell r="M76">
            <v>0</v>
          </cell>
        </row>
        <row r="77">
          <cell r="J77">
            <v>14889045.460000001</v>
          </cell>
          <cell r="M77">
            <v>12660465.869999999</v>
          </cell>
        </row>
        <row r="78">
          <cell r="J78">
            <v>-136124.76999999999</v>
          </cell>
          <cell r="M78">
            <v>-75508.14</v>
          </cell>
        </row>
        <row r="79">
          <cell r="J79">
            <v>-8785038.1199999992</v>
          </cell>
          <cell r="M79">
            <v>-8990960.1600000001</v>
          </cell>
        </row>
        <row r="80">
          <cell r="J80">
            <v>3.13</v>
          </cell>
          <cell r="M80">
            <v>0</v>
          </cell>
        </row>
        <row r="81">
          <cell r="J81">
            <v>0</v>
          </cell>
          <cell r="M81">
            <v>0</v>
          </cell>
        </row>
        <row r="82">
          <cell r="J82">
            <v>0</v>
          </cell>
          <cell r="M82">
            <v>0</v>
          </cell>
        </row>
        <row r="83">
          <cell r="J83">
            <v>613862.28</v>
          </cell>
          <cell r="M83">
            <v>-96368.98</v>
          </cell>
        </row>
        <row r="84">
          <cell r="J84">
            <v>0</v>
          </cell>
          <cell r="M84">
            <v>0</v>
          </cell>
        </row>
        <row r="85">
          <cell r="J85">
            <v>0</v>
          </cell>
          <cell r="M85">
            <v>0</v>
          </cell>
        </row>
        <row r="86">
          <cell r="J86">
            <v>193130.8</v>
          </cell>
          <cell r="M86">
            <v>259173.4</v>
          </cell>
        </row>
        <row r="87">
          <cell r="J87">
            <v>0</v>
          </cell>
          <cell r="M87">
            <v>0</v>
          </cell>
        </row>
        <row r="88">
          <cell r="J88">
            <v>0</v>
          </cell>
          <cell r="M88">
            <v>0</v>
          </cell>
        </row>
        <row r="89">
          <cell r="J89">
            <v>0</v>
          </cell>
          <cell r="M89">
            <v>0</v>
          </cell>
        </row>
        <row r="90">
          <cell r="J90">
            <v>0</v>
          </cell>
          <cell r="M90">
            <v>0</v>
          </cell>
        </row>
        <row r="91">
          <cell r="J91">
            <v>0</v>
          </cell>
          <cell r="M91">
            <v>0</v>
          </cell>
        </row>
        <row r="92">
          <cell r="J92">
            <v>0</v>
          </cell>
          <cell r="M92">
            <v>0</v>
          </cell>
        </row>
        <row r="93">
          <cell r="J93">
            <v>74441.59</v>
          </cell>
          <cell r="M93">
            <v>75288.08</v>
          </cell>
        </row>
        <row r="94">
          <cell r="J94">
            <v>63512.58</v>
          </cell>
          <cell r="M94">
            <v>24622.37</v>
          </cell>
        </row>
        <row r="95">
          <cell r="J95">
            <v>1919031.83</v>
          </cell>
          <cell r="M95">
            <v>0</v>
          </cell>
        </row>
        <row r="96">
          <cell r="J96">
            <v>6491980.7699999996</v>
          </cell>
          <cell r="M96">
            <v>6660938.1100000003</v>
          </cell>
        </row>
        <row r="97">
          <cell r="J97">
            <v>0</v>
          </cell>
          <cell r="M97">
            <v>0</v>
          </cell>
        </row>
        <row r="98">
          <cell r="J98">
            <v>0</v>
          </cell>
          <cell r="M98">
            <v>0</v>
          </cell>
        </row>
        <row r="99">
          <cell r="J99">
            <v>0</v>
          </cell>
          <cell r="M99">
            <v>0</v>
          </cell>
        </row>
        <row r="100">
          <cell r="J100">
            <v>0</v>
          </cell>
          <cell r="M100">
            <v>0</v>
          </cell>
        </row>
        <row r="101">
          <cell r="J101">
            <v>0</v>
          </cell>
          <cell r="M101">
            <v>0</v>
          </cell>
        </row>
        <row r="102">
          <cell r="J102">
            <v>0</v>
          </cell>
          <cell r="M102">
            <v>0</v>
          </cell>
        </row>
        <row r="103">
          <cell r="J103">
            <v>0</v>
          </cell>
          <cell r="M103">
            <v>0</v>
          </cell>
        </row>
        <row r="104">
          <cell r="J104">
            <v>0</v>
          </cell>
          <cell r="M104">
            <v>0</v>
          </cell>
        </row>
        <row r="105">
          <cell r="J105">
            <v>0</v>
          </cell>
          <cell r="M105">
            <v>0</v>
          </cell>
        </row>
        <row r="106">
          <cell r="J106">
            <v>0</v>
          </cell>
          <cell r="M106">
            <v>0</v>
          </cell>
        </row>
        <row r="107">
          <cell r="J107">
            <v>0</v>
          </cell>
          <cell r="M107">
            <v>0</v>
          </cell>
        </row>
        <row r="108">
          <cell r="J108">
            <v>0</v>
          </cell>
          <cell r="M108">
            <v>0</v>
          </cell>
        </row>
        <row r="109">
          <cell r="J109">
            <v>0</v>
          </cell>
          <cell r="M109">
            <v>0</v>
          </cell>
        </row>
        <row r="110">
          <cell r="J110">
            <v>359364.88</v>
          </cell>
          <cell r="M110">
            <v>95011.3</v>
          </cell>
        </row>
        <row r="111">
          <cell r="J111">
            <v>0</v>
          </cell>
          <cell r="M111">
            <v>385572.86</v>
          </cell>
        </row>
        <row r="112">
          <cell r="J112">
            <v>19624797.800000001</v>
          </cell>
          <cell r="M112">
            <v>4978931.9000000004</v>
          </cell>
        </row>
        <row r="113">
          <cell r="J113">
            <v>0</v>
          </cell>
          <cell r="M113">
            <v>0</v>
          </cell>
        </row>
        <row r="114">
          <cell r="J114">
            <v>8554951.9900000002</v>
          </cell>
          <cell r="M114">
            <v>10227596.41</v>
          </cell>
        </row>
        <row r="115">
          <cell r="J115">
            <v>389793.44</v>
          </cell>
          <cell r="M115">
            <v>528605.18999999994</v>
          </cell>
        </row>
        <row r="116">
          <cell r="J116">
            <v>28500</v>
          </cell>
          <cell r="M116">
            <v>18750</v>
          </cell>
        </row>
        <row r="117">
          <cell r="J117">
            <v>6550</v>
          </cell>
          <cell r="M117">
            <v>187.92</v>
          </cell>
        </row>
        <row r="118">
          <cell r="J118">
            <v>0</v>
          </cell>
          <cell r="M118">
            <v>0</v>
          </cell>
        </row>
        <row r="119">
          <cell r="J119">
            <v>0</v>
          </cell>
          <cell r="M119">
            <v>0</v>
          </cell>
        </row>
        <row r="120">
          <cell r="J120">
            <v>514309</v>
          </cell>
          <cell r="M120">
            <v>628192</v>
          </cell>
        </row>
        <row r="121">
          <cell r="J121">
            <v>209112196.44</v>
          </cell>
          <cell r="M121">
            <v>209996266.44</v>
          </cell>
        </row>
        <row r="122">
          <cell r="J122">
            <v>1071764249.99</v>
          </cell>
          <cell r="M122">
            <v>1080878693.5599999</v>
          </cell>
        </row>
        <row r="123">
          <cell r="J123">
            <v>205405715.21000001</v>
          </cell>
          <cell r="M123">
            <v>308536285.80000001</v>
          </cell>
        </row>
        <row r="124">
          <cell r="J124">
            <v>83483147.930000007</v>
          </cell>
          <cell r="M124">
            <v>100993346.62</v>
          </cell>
        </row>
        <row r="125">
          <cell r="J125">
            <v>110814591.68000001</v>
          </cell>
          <cell r="M125">
            <v>121519422.61</v>
          </cell>
        </row>
        <row r="126">
          <cell r="J126">
            <v>89675996.209999993</v>
          </cell>
          <cell r="M126">
            <v>100215072.37</v>
          </cell>
        </row>
        <row r="127">
          <cell r="J127">
            <v>16520</v>
          </cell>
          <cell r="M127">
            <v>48470</v>
          </cell>
        </row>
        <row r="128">
          <cell r="J128">
            <v>87891505.579999998</v>
          </cell>
          <cell r="M128">
            <v>96116425.980000004</v>
          </cell>
        </row>
        <row r="129">
          <cell r="J129">
            <v>154300</v>
          </cell>
          <cell r="M129">
            <v>411900</v>
          </cell>
        </row>
        <row r="130">
          <cell r="J130">
            <v>1045788.71</v>
          </cell>
          <cell r="M130">
            <v>1559851.31</v>
          </cell>
        </row>
        <row r="131">
          <cell r="J131">
            <v>7172611.2699999996</v>
          </cell>
          <cell r="M131">
            <v>7983629.4199999999</v>
          </cell>
        </row>
        <row r="132">
          <cell r="J132">
            <v>2528513.61</v>
          </cell>
          <cell r="M132">
            <v>2528513.61</v>
          </cell>
        </row>
        <row r="133">
          <cell r="J133">
            <v>303005.93</v>
          </cell>
          <cell r="M133">
            <v>383393.23</v>
          </cell>
        </row>
        <row r="134">
          <cell r="J134">
            <v>23666345.420000002</v>
          </cell>
          <cell r="M134">
            <v>24045300.620000001</v>
          </cell>
        </row>
        <row r="135">
          <cell r="J135">
            <v>-145132405.97999999</v>
          </cell>
          <cell r="M135">
            <v>-199311137.11000001</v>
          </cell>
        </row>
        <row r="136">
          <cell r="J136">
            <v>-27358717.789999999</v>
          </cell>
          <cell r="M136">
            <v>-37340028.840000004</v>
          </cell>
        </row>
        <row r="137">
          <cell r="J137">
            <v>-88249164.959999993</v>
          </cell>
          <cell r="M137">
            <v>-102865344.55</v>
          </cell>
        </row>
        <row r="138">
          <cell r="J138">
            <v>-42661953.170000002</v>
          </cell>
          <cell r="M138">
            <v>-59128909.5</v>
          </cell>
        </row>
        <row r="139">
          <cell r="J139">
            <v>0</v>
          </cell>
          <cell r="M139">
            <v>-3249.5</v>
          </cell>
        </row>
        <row r="140">
          <cell r="J140">
            <v>-50848213.600000001</v>
          </cell>
          <cell r="M140">
            <v>-57442012.229999997</v>
          </cell>
        </row>
        <row r="141">
          <cell r="J141">
            <v>-102793.75</v>
          </cell>
          <cell r="M141">
            <v>-146877.07999999999</v>
          </cell>
        </row>
        <row r="142">
          <cell r="J142">
            <v>-165206.79999999999</v>
          </cell>
          <cell r="M142">
            <v>-413411.58</v>
          </cell>
        </row>
        <row r="143">
          <cell r="J143">
            <v>-6002168.8600000003</v>
          </cell>
          <cell r="M143">
            <v>-6558048.3200000003</v>
          </cell>
        </row>
        <row r="144">
          <cell r="J144">
            <v>-1316361.8600000001</v>
          </cell>
          <cell r="M144">
            <v>-1610330.5</v>
          </cell>
        </row>
        <row r="145">
          <cell r="J145">
            <v>-205711.46</v>
          </cell>
          <cell r="M145">
            <v>-237951.28</v>
          </cell>
        </row>
        <row r="146">
          <cell r="J146">
            <v>-22408270.420000002</v>
          </cell>
          <cell r="M146">
            <v>-23871325.329999998</v>
          </cell>
        </row>
        <row r="147">
          <cell r="J147">
            <v>0</v>
          </cell>
          <cell r="M147">
            <v>0</v>
          </cell>
        </row>
        <row r="148">
          <cell r="J148">
            <v>-2159651.7000000002</v>
          </cell>
          <cell r="M148">
            <v>-3187220.31</v>
          </cell>
        </row>
        <row r="149">
          <cell r="J149">
            <v>0</v>
          </cell>
          <cell r="M149">
            <v>0</v>
          </cell>
        </row>
        <row r="150">
          <cell r="J150">
            <v>-12147316.66</v>
          </cell>
          <cell r="M150">
            <v>-11078610.289999999</v>
          </cell>
        </row>
        <row r="151">
          <cell r="J151">
            <v>0</v>
          </cell>
          <cell r="M151">
            <v>0</v>
          </cell>
        </row>
        <row r="152">
          <cell r="J152">
            <v>-1571769.1</v>
          </cell>
          <cell r="M152">
            <v>-374620.83</v>
          </cell>
        </row>
        <row r="153">
          <cell r="J153">
            <v>0</v>
          </cell>
          <cell r="M153">
            <v>0</v>
          </cell>
        </row>
        <row r="154">
          <cell r="J154">
            <v>-48443695.609999999</v>
          </cell>
          <cell r="M154">
            <v>-51377873.340000004</v>
          </cell>
        </row>
        <row r="155">
          <cell r="J155">
            <v>-60484.75</v>
          </cell>
          <cell r="M155">
            <v>-79975.509999999995</v>
          </cell>
        </row>
        <row r="156">
          <cell r="J156">
            <v>-28621.46</v>
          </cell>
          <cell r="M156">
            <v>-18409.23</v>
          </cell>
        </row>
        <row r="157">
          <cell r="J157">
            <v>-4283207.4400000004</v>
          </cell>
          <cell r="M157">
            <v>-4509349.3600000003</v>
          </cell>
        </row>
        <row r="158">
          <cell r="J158">
            <v>-3850.04</v>
          </cell>
          <cell r="M158">
            <v>-4987.75</v>
          </cell>
        </row>
        <row r="159">
          <cell r="J159">
            <v>-2827.35</v>
          </cell>
          <cell r="M159">
            <v>-1805.53</v>
          </cell>
        </row>
        <row r="160">
          <cell r="J160">
            <v>-2650.89</v>
          </cell>
          <cell r="M160">
            <v>-2408.6</v>
          </cell>
        </row>
        <row r="161">
          <cell r="J161">
            <v>-70.33</v>
          </cell>
          <cell r="M161">
            <v>-72.209999999999994</v>
          </cell>
        </row>
        <row r="162">
          <cell r="J162">
            <v>-9.8000000000000007</v>
          </cell>
          <cell r="M162">
            <v>-9.8000000000000007</v>
          </cell>
        </row>
        <row r="163">
          <cell r="J163">
            <v>-1154187.72</v>
          </cell>
          <cell r="M163">
            <v>-64.88</v>
          </cell>
        </row>
        <row r="164">
          <cell r="J164">
            <v>-96911.07</v>
          </cell>
          <cell r="M164">
            <v>-124365.01</v>
          </cell>
        </row>
        <row r="165">
          <cell r="J165">
            <v>0</v>
          </cell>
          <cell r="M165">
            <v>0</v>
          </cell>
        </row>
        <row r="166">
          <cell r="J166">
            <v>-6524321.9100000001</v>
          </cell>
          <cell r="M166">
            <v>-8064606.5499999998</v>
          </cell>
        </row>
        <row r="167">
          <cell r="J167">
            <v>-320679346.43000001</v>
          </cell>
          <cell r="M167">
            <v>-367861865.79000002</v>
          </cell>
        </row>
        <row r="168">
          <cell r="J168">
            <v>0</v>
          </cell>
          <cell r="M168">
            <v>-0.02</v>
          </cell>
        </row>
        <row r="169">
          <cell r="J169">
            <v>-85589.79</v>
          </cell>
          <cell r="M169">
            <v>-10956</v>
          </cell>
        </row>
        <row r="170">
          <cell r="J170">
            <v>0</v>
          </cell>
          <cell r="M170">
            <v>0</v>
          </cell>
        </row>
        <row r="171">
          <cell r="J171">
            <v>-912483.42</v>
          </cell>
          <cell r="M171">
            <v>-668320.67000000004</v>
          </cell>
        </row>
        <row r="172">
          <cell r="J172">
            <v>0</v>
          </cell>
          <cell r="M172">
            <v>0</v>
          </cell>
        </row>
        <row r="173">
          <cell r="J173">
            <v>0</v>
          </cell>
          <cell r="M173">
            <v>0</v>
          </cell>
        </row>
        <row r="174">
          <cell r="J174">
            <v>-196324.15</v>
          </cell>
          <cell r="M174">
            <v>-36293.81</v>
          </cell>
        </row>
        <row r="175">
          <cell r="J175">
            <v>0</v>
          </cell>
          <cell r="M175">
            <v>0</v>
          </cell>
        </row>
        <row r="176">
          <cell r="J176">
            <v>-20544.78</v>
          </cell>
          <cell r="M176">
            <v>-29506.68</v>
          </cell>
        </row>
        <row r="177">
          <cell r="J177">
            <v>0</v>
          </cell>
          <cell r="M177">
            <v>0</v>
          </cell>
        </row>
        <row r="178">
          <cell r="J178">
            <v>0</v>
          </cell>
          <cell r="M178">
            <v>0</v>
          </cell>
        </row>
        <row r="179">
          <cell r="J179">
            <v>0</v>
          </cell>
          <cell r="M179">
            <v>0</v>
          </cell>
        </row>
        <row r="180">
          <cell r="J180">
            <v>-7021842.4400000004</v>
          </cell>
          <cell r="M180">
            <v>-2055408.63</v>
          </cell>
        </row>
        <row r="181">
          <cell r="J181">
            <v>0</v>
          </cell>
          <cell r="M181">
            <v>0</v>
          </cell>
        </row>
        <row r="182">
          <cell r="J182">
            <v>0</v>
          </cell>
          <cell r="M182">
            <v>0</v>
          </cell>
        </row>
        <row r="183">
          <cell r="J183">
            <v>-572470011.16999996</v>
          </cell>
          <cell r="M183">
            <v>-697789558.75</v>
          </cell>
        </row>
        <row r="184">
          <cell r="J184">
            <v>-21063587.260000002</v>
          </cell>
          <cell r="M184">
            <v>-18591051.280000001</v>
          </cell>
        </row>
        <row r="185">
          <cell r="J185">
            <v>-945976018.01999998</v>
          </cell>
          <cell r="M185">
            <v>-945976018.01999998</v>
          </cell>
        </row>
        <row r="186">
          <cell r="J186">
            <v>-22627703.420000002</v>
          </cell>
          <cell r="M186">
            <v>-22627703.420000002</v>
          </cell>
        </row>
        <row r="187">
          <cell r="J187">
            <v>-21043799.920000002</v>
          </cell>
          <cell r="M187">
            <v>-21043799.920000002</v>
          </cell>
        </row>
        <row r="188">
          <cell r="J188">
            <v>0</v>
          </cell>
          <cell r="M188">
            <v>0</v>
          </cell>
        </row>
        <row r="189">
          <cell r="J189">
            <v>-7467310</v>
          </cell>
          <cell r="M189">
            <v>-7467310</v>
          </cell>
        </row>
        <row r="190">
          <cell r="J190">
            <v>-87210540.439999998</v>
          </cell>
          <cell r="M190">
            <v>-87210540.439999998</v>
          </cell>
        </row>
        <row r="191">
          <cell r="J191">
            <v>-1122002.6200000001</v>
          </cell>
          <cell r="M191">
            <v>-1122002.6200000001</v>
          </cell>
        </row>
        <row r="192">
          <cell r="J192">
            <v>-459650.1</v>
          </cell>
          <cell r="M192">
            <v>-459650.1</v>
          </cell>
        </row>
        <row r="193">
          <cell r="J193">
            <v>-10674981.15</v>
          </cell>
          <cell r="M193">
            <v>-10674981.15</v>
          </cell>
        </row>
        <row r="194">
          <cell r="J194">
            <v>-12679358.75</v>
          </cell>
          <cell r="M194">
            <v>-13563428.75</v>
          </cell>
        </row>
        <row r="195">
          <cell r="J195">
            <v>0</v>
          </cell>
          <cell r="M195">
            <v>0</v>
          </cell>
        </row>
        <row r="196">
          <cell r="J196">
            <v>-221180824.09</v>
          </cell>
          <cell r="M196">
            <v>-81656648.379999995</v>
          </cell>
        </row>
        <row r="197">
          <cell r="J197">
            <v>-99801128.049999997</v>
          </cell>
          <cell r="M197">
            <v>-183852070.63</v>
          </cell>
        </row>
        <row r="198">
          <cell r="J198">
            <v>-77176555.159999996</v>
          </cell>
          <cell r="M198">
            <v>-100559212.98999999</v>
          </cell>
        </row>
        <row r="199">
          <cell r="J199">
            <v>-16210202.82</v>
          </cell>
          <cell r="M199">
            <v>-16053457.73</v>
          </cell>
        </row>
        <row r="200">
          <cell r="J200">
            <v>-180237812.74000001</v>
          </cell>
          <cell r="M200">
            <v>-196608476.21000001</v>
          </cell>
        </row>
        <row r="201">
          <cell r="J201">
            <v>17936945.949999999</v>
          </cell>
          <cell r="M201">
            <v>17936945.949999999</v>
          </cell>
        </row>
        <row r="202">
          <cell r="J202">
            <v>0</v>
          </cell>
          <cell r="M202">
            <v>0</v>
          </cell>
        </row>
        <row r="203">
          <cell r="J203">
            <v>0</v>
          </cell>
          <cell r="M203">
            <v>0.02</v>
          </cell>
        </row>
        <row r="204">
          <cell r="J204">
            <v>420347636.30000001</v>
          </cell>
          <cell r="M204">
            <v>417940948.25999999</v>
          </cell>
        </row>
        <row r="205">
          <cell r="J205">
            <v>-12602879.49</v>
          </cell>
          <cell r="M205">
            <v>-19231049.289999999</v>
          </cell>
        </row>
        <row r="206">
          <cell r="J206">
            <v>-123156.38</v>
          </cell>
          <cell r="M206">
            <v>-68423.33</v>
          </cell>
        </row>
        <row r="207">
          <cell r="J207">
            <v>-9410045.3000000007</v>
          </cell>
          <cell r="M207">
            <v>-12314973.970000001</v>
          </cell>
        </row>
        <row r="208">
          <cell r="J208">
            <v>-1644061.89</v>
          </cell>
          <cell r="M208">
            <v>-1458989.5</v>
          </cell>
        </row>
        <row r="209">
          <cell r="J209">
            <v>-267237.13</v>
          </cell>
          <cell r="M209">
            <v>-1551303.81</v>
          </cell>
        </row>
        <row r="210">
          <cell r="J210">
            <v>-49500</v>
          </cell>
          <cell r="M210">
            <v>-105148.51</v>
          </cell>
        </row>
        <row r="211">
          <cell r="J211">
            <v>-2285830</v>
          </cell>
          <cell r="M211">
            <v>-3290916.7</v>
          </cell>
        </row>
        <row r="212">
          <cell r="J212">
            <v>-1337751.46</v>
          </cell>
          <cell r="M212">
            <v>-3733350.26</v>
          </cell>
        </row>
        <row r="213">
          <cell r="J213">
            <v>0</v>
          </cell>
          <cell r="M213">
            <v>0</v>
          </cell>
        </row>
        <row r="214">
          <cell r="J214">
            <v>-2451509.09</v>
          </cell>
          <cell r="M214">
            <v>-2211426.87</v>
          </cell>
        </row>
        <row r="215">
          <cell r="J215">
            <v>0</v>
          </cell>
          <cell r="M215">
            <v>0</v>
          </cell>
        </row>
        <row r="216">
          <cell r="J216">
            <v>-226463.82</v>
          </cell>
          <cell r="M216">
            <v>-459237.42</v>
          </cell>
        </row>
        <row r="217">
          <cell r="J217">
            <v>0</v>
          </cell>
          <cell r="M217">
            <v>0</v>
          </cell>
        </row>
        <row r="218">
          <cell r="J218">
            <v>-930673.6</v>
          </cell>
          <cell r="M218">
            <v>-1022387.35</v>
          </cell>
        </row>
        <row r="219">
          <cell r="J219">
            <v>-312259.90999999997</v>
          </cell>
          <cell r="M219">
            <v>-552740.18999999994</v>
          </cell>
        </row>
        <row r="220">
          <cell r="J220">
            <v>-111807.41</v>
          </cell>
          <cell r="M220">
            <v>-214564.78</v>
          </cell>
        </row>
        <row r="221">
          <cell r="J221">
            <v>0</v>
          </cell>
          <cell r="M221">
            <v>0</v>
          </cell>
        </row>
        <row r="222">
          <cell r="J222">
            <v>-28.52</v>
          </cell>
          <cell r="M222">
            <v>0</v>
          </cell>
        </row>
        <row r="223">
          <cell r="J223">
            <v>-20547.7</v>
          </cell>
          <cell r="M223">
            <v>-5483.27</v>
          </cell>
        </row>
        <row r="224">
          <cell r="J224">
            <v>-8.9</v>
          </cell>
          <cell r="M224">
            <v>-1105.9000000000001</v>
          </cell>
        </row>
        <row r="225">
          <cell r="J225">
            <v>0</v>
          </cell>
          <cell r="M225">
            <v>0</v>
          </cell>
        </row>
        <row r="226">
          <cell r="J226">
            <v>0</v>
          </cell>
          <cell r="M226">
            <v>0</v>
          </cell>
        </row>
        <row r="227">
          <cell r="J227">
            <v>-1078838929.0599999</v>
          </cell>
          <cell r="M227">
            <v>-1131233507</v>
          </cell>
        </row>
        <row r="228">
          <cell r="J228">
            <v>-56667907.159999996</v>
          </cell>
          <cell r="M228">
            <v>-52073800</v>
          </cell>
        </row>
        <row r="229">
          <cell r="J229">
            <v>-216435741.19999999</v>
          </cell>
          <cell r="M229">
            <v>-182326645</v>
          </cell>
        </row>
        <row r="230">
          <cell r="J230">
            <v>-3766451.32</v>
          </cell>
          <cell r="M230">
            <v>-3979282</v>
          </cell>
        </row>
        <row r="231">
          <cell r="J231">
            <v>-26559842.539999999</v>
          </cell>
          <cell r="M231">
            <v>-3960850</v>
          </cell>
        </row>
        <row r="232">
          <cell r="J232">
            <v>-7019615.6500000004</v>
          </cell>
          <cell r="M232">
            <v>-500000</v>
          </cell>
        </row>
        <row r="233">
          <cell r="J233">
            <v>-69158213.810000002</v>
          </cell>
          <cell r="M233">
            <v>-85952071</v>
          </cell>
        </row>
        <row r="234">
          <cell r="J234">
            <v>-503440</v>
          </cell>
          <cell r="M234">
            <v>0</v>
          </cell>
        </row>
        <row r="235">
          <cell r="J235">
            <v>-6949622.96</v>
          </cell>
          <cell r="M235">
            <v>0</v>
          </cell>
        </row>
        <row r="236">
          <cell r="J236">
            <v>-193130.8</v>
          </cell>
          <cell r="M236">
            <v>-259173.4</v>
          </cell>
        </row>
        <row r="237">
          <cell r="J237">
            <v>0</v>
          </cell>
          <cell r="M237">
            <v>0</v>
          </cell>
        </row>
        <row r="238">
          <cell r="J238">
            <v>0</v>
          </cell>
          <cell r="M238">
            <v>-3379810</v>
          </cell>
        </row>
        <row r="239">
          <cell r="J239">
            <v>0</v>
          </cell>
          <cell r="M239">
            <v>0</v>
          </cell>
        </row>
        <row r="240">
          <cell r="J240">
            <v>0</v>
          </cell>
          <cell r="M240">
            <v>-26753.42</v>
          </cell>
        </row>
        <row r="241">
          <cell r="J241">
            <v>277384700.23000002</v>
          </cell>
          <cell r="M241">
            <v>295005350.69</v>
          </cell>
        </row>
        <row r="242">
          <cell r="J242">
            <v>5661930.8499999996</v>
          </cell>
          <cell r="M242">
            <v>5479968.5899999999</v>
          </cell>
        </row>
        <row r="243">
          <cell r="J243">
            <v>0</v>
          </cell>
          <cell r="M243">
            <v>115092.24</v>
          </cell>
        </row>
        <row r="244">
          <cell r="J244">
            <v>17582489.039999999</v>
          </cell>
          <cell r="M244">
            <v>19900788.68</v>
          </cell>
        </row>
        <row r="245">
          <cell r="J245">
            <v>837176.85</v>
          </cell>
          <cell r="M245">
            <v>858594.93</v>
          </cell>
        </row>
        <row r="246">
          <cell r="J246">
            <v>22734751.309999999</v>
          </cell>
          <cell r="M246">
            <v>24054684.02</v>
          </cell>
        </row>
        <row r="247">
          <cell r="J247">
            <v>102557028.17</v>
          </cell>
          <cell r="M247">
            <v>108443897.83</v>
          </cell>
        </row>
        <row r="248">
          <cell r="J248">
            <v>2901028.86</v>
          </cell>
          <cell r="M248">
            <v>2550664.42</v>
          </cell>
        </row>
        <row r="249">
          <cell r="J249">
            <v>62484558.990000002</v>
          </cell>
          <cell r="M249">
            <v>64000490.740000002</v>
          </cell>
        </row>
        <row r="250">
          <cell r="J250">
            <v>205199640.21000001</v>
          </cell>
          <cell r="M250">
            <v>211389290.91999999</v>
          </cell>
        </row>
        <row r="251">
          <cell r="J251">
            <v>19005559.600000001</v>
          </cell>
          <cell r="M251">
            <v>20325738.82</v>
          </cell>
        </row>
        <row r="252">
          <cell r="J252">
            <v>56361996.18</v>
          </cell>
          <cell r="M252">
            <v>62680056.049999997</v>
          </cell>
        </row>
        <row r="253">
          <cell r="J253">
            <v>746331.16</v>
          </cell>
          <cell r="M253">
            <v>715839.4</v>
          </cell>
        </row>
        <row r="254">
          <cell r="J254">
            <v>1087369.94</v>
          </cell>
          <cell r="M254">
            <v>1231526.75</v>
          </cell>
        </row>
        <row r="255">
          <cell r="J255">
            <v>4949137.78</v>
          </cell>
          <cell r="M255">
            <v>5000283.3</v>
          </cell>
        </row>
        <row r="256">
          <cell r="J256">
            <v>84630062.379999995</v>
          </cell>
          <cell r="M256">
            <v>150978333.87</v>
          </cell>
        </row>
        <row r="257">
          <cell r="J257">
            <v>157444515.44999999</v>
          </cell>
          <cell r="M257">
            <v>172257049.13</v>
          </cell>
        </row>
        <row r="258">
          <cell r="J258">
            <v>119341847.26000001</v>
          </cell>
          <cell r="M258">
            <v>125173130.73</v>
          </cell>
        </row>
        <row r="259">
          <cell r="J259">
            <v>5499879</v>
          </cell>
          <cell r="M259">
            <v>5575829.5</v>
          </cell>
        </row>
        <row r="260">
          <cell r="J260">
            <v>21451083.98</v>
          </cell>
          <cell r="M260">
            <v>22946676.809999999</v>
          </cell>
        </row>
        <row r="261">
          <cell r="J261">
            <v>13528463.220000001</v>
          </cell>
          <cell r="M261">
            <v>14317007.060000001</v>
          </cell>
        </row>
        <row r="262">
          <cell r="J262">
            <v>3723545.79</v>
          </cell>
          <cell r="M262">
            <v>3610815.92</v>
          </cell>
        </row>
        <row r="263">
          <cell r="J263">
            <v>4131146.57</v>
          </cell>
          <cell r="M263">
            <v>4156992.35</v>
          </cell>
        </row>
        <row r="264">
          <cell r="J264">
            <v>7295306.25</v>
          </cell>
          <cell r="M264">
            <v>6346868.4900000002</v>
          </cell>
        </row>
        <row r="265">
          <cell r="J265">
            <v>840046.34</v>
          </cell>
          <cell r="M265">
            <v>748798.28</v>
          </cell>
        </row>
        <row r="266">
          <cell r="J266">
            <v>1442109.2</v>
          </cell>
          <cell r="M266">
            <v>1303105.81</v>
          </cell>
        </row>
        <row r="267">
          <cell r="J267">
            <v>5109481.3499999996</v>
          </cell>
          <cell r="M267">
            <v>4510704.17</v>
          </cell>
        </row>
        <row r="268">
          <cell r="J268">
            <v>362885.77</v>
          </cell>
          <cell r="M268">
            <v>622045.39</v>
          </cell>
        </row>
        <row r="269">
          <cell r="J269">
            <v>2247612.21</v>
          </cell>
          <cell r="M269">
            <v>2319456.69</v>
          </cell>
        </row>
        <row r="270">
          <cell r="J270">
            <v>85339</v>
          </cell>
          <cell r="M270">
            <v>32811.57</v>
          </cell>
        </row>
        <row r="271">
          <cell r="J271">
            <v>33933</v>
          </cell>
          <cell r="M271">
            <v>80400.740000000005</v>
          </cell>
        </row>
        <row r="272">
          <cell r="J272">
            <v>13071698.810000001</v>
          </cell>
          <cell r="M272">
            <v>14263659.050000001</v>
          </cell>
        </row>
        <row r="273">
          <cell r="J273">
            <v>1628569.88</v>
          </cell>
          <cell r="M273">
            <v>891655.23</v>
          </cell>
        </row>
        <row r="274">
          <cell r="J274">
            <v>139589.26999999999</v>
          </cell>
          <cell r="M274">
            <v>82236.05</v>
          </cell>
        </row>
        <row r="275">
          <cell r="J275">
            <v>135041.04999999999</v>
          </cell>
          <cell r="M275">
            <v>53688.83</v>
          </cell>
        </row>
        <row r="276">
          <cell r="J276">
            <v>743331.76</v>
          </cell>
          <cell r="M276">
            <v>888884.51</v>
          </cell>
        </row>
        <row r="277">
          <cell r="J277">
            <v>9188648</v>
          </cell>
          <cell r="M277">
            <v>9943134</v>
          </cell>
        </row>
        <row r="278">
          <cell r="J278">
            <v>1666013.68</v>
          </cell>
          <cell r="M278">
            <v>1696617.71</v>
          </cell>
        </row>
        <row r="279">
          <cell r="J279">
            <v>2453457.89</v>
          </cell>
          <cell r="M279">
            <v>2196416.5299999998</v>
          </cell>
        </row>
        <row r="280">
          <cell r="J280">
            <v>1314076.47</v>
          </cell>
          <cell r="M280">
            <v>2811003.44</v>
          </cell>
        </row>
        <row r="281">
          <cell r="J281">
            <v>1606451.45</v>
          </cell>
          <cell r="M281">
            <v>95691.87</v>
          </cell>
        </row>
        <row r="282">
          <cell r="J282">
            <v>14654274.32</v>
          </cell>
          <cell r="M282">
            <v>13310394.48</v>
          </cell>
        </row>
        <row r="283">
          <cell r="J283">
            <v>4121167.8</v>
          </cell>
          <cell r="M283">
            <v>3903479.74</v>
          </cell>
        </row>
        <row r="284">
          <cell r="J284">
            <v>3669102.55</v>
          </cell>
          <cell r="M284">
            <v>3759979.17</v>
          </cell>
        </row>
        <row r="285">
          <cell r="J285">
            <v>4112190.54</v>
          </cell>
          <cell r="M285">
            <v>6622572.71</v>
          </cell>
        </row>
        <row r="286">
          <cell r="J286">
            <v>1325129.2</v>
          </cell>
          <cell r="M286">
            <v>1646877.12</v>
          </cell>
        </row>
        <row r="287">
          <cell r="J287">
            <v>253233.08</v>
          </cell>
          <cell r="M287">
            <v>88858.72</v>
          </cell>
        </row>
        <row r="288">
          <cell r="J288">
            <v>4765309.62</v>
          </cell>
          <cell r="M288">
            <v>4543770.8</v>
          </cell>
        </row>
        <row r="289">
          <cell r="J289">
            <v>18560</v>
          </cell>
          <cell r="M289">
            <v>80481.960000000006</v>
          </cell>
        </row>
        <row r="290">
          <cell r="J290">
            <v>1798066.5</v>
          </cell>
          <cell r="M290">
            <v>1256751.08</v>
          </cell>
        </row>
        <row r="291">
          <cell r="J291">
            <v>7649826.29</v>
          </cell>
          <cell r="M291">
            <v>7066221.3300000001</v>
          </cell>
        </row>
        <row r="292">
          <cell r="J292">
            <v>822398.61</v>
          </cell>
          <cell r="M292">
            <v>441164.88</v>
          </cell>
        </row>
        <row r="293">
          <cell r="J293">
            <v>18881997.440000001</v>
          </cell>
          <cell r="M293">
            <v>21433284.399999999</v>
          </cell>
        </row>
        <row r="294">
          <cell r="J294">
            <v>47428</v>
          </cell>
          <cell r="M294">
            <v>42960</v>
          </cell>
        </row>
        <row r="295">
          <cell r="J295">
            <v>387043.69</v>
          </cell>
          <cell r="M295">
            <v>437006.95</v>
          </cell>
        </row>
        <row r="296">
          <cell r="J296">
            <v>368456.52</v>
          </cell>
          <cell r="M296">
            <v>334486.55</v>
          </cell>
        </row>
        <row r="297">
          <cell r="J297">
            <v>16014.75</v>
          </cell>
          <cell r="M297">
            <v>227230.25</v>
          </cell>
        </row>
        <row r="298">
          <cell r="J298">
            <v>0</v>
          </cell>
          <cell r="M298">
            <v>0</v>
          </cell>
        </row>
        <row r="299">
          <cell r="J299">
            <v>1710732.99</v>
          </cell>
          <cell r="M299">
            <v>1868232.97</v>
          </cell>
        </row>
        <row r="300">
          <cell r="J300">
            <v>181166.72</v>
          </cell>
          <cell r="M300">
            <v>303502</v>
          </cell>
        </row>
        <row r="301">
          <cell r="J301">
            <v>9189376.0099999998</v>
          </cell>
          <cell r="M301">
            <v>5774882.3799999999</v>
          </cell>
        </row>
        <row r="302">
          <cell r="J302">
            <v>14666995.75</v>
          </cell>
          <cell r="M302">
            <v>9985248.2400000002</v>
          </cell>
        </row>
        <row r="303">
          <cell r="J303">
            <v>12892480.92</v>
          </cell>
          <cell r="M303">
            <v>14197250.35</v>
          </cell>
        </row>
        <row r="304">
          <cell r="J304">
            <v>5270918.8499999996</v>
          </cell>
          <cell r="M304">
            <v>4785340.42</v>
          </cell>
        </row>
        <row r="305">
          <cell r="J305">
            <v>2666815.59</v>
          </cell>
          <cell r="M305">
            <v>4075802.59</v>
          </cell>
        </row>
        <row r="306">
          <cell r="J306">
            <v>8800846.6600000001</v>
          </cell>
          <cell r="M306">
            <v>12258998.289999999</v>
          </cell>
        </row>
        <row r="307">
          <cell r="J307">
            <v>985383.36</v>
          </cell>
          <cell r="M307">
            <v>811125.02</v>
          </cell>
        </row>
        <row r="308">
          <cell r="J308">
            <v>8277825.4900000002</v>
          </cell>
          <cell r="M308">
            <v>8564613.0399999991</v>
          </cell>
        </row>
        <row r="309">
          <cell r="J309">
            <v>195460</v>
          </cell>
          <cell r="M309">
            <v>0</v>
          </cell>
        </row>
        <row r="310">
          <cell r="J310">
            <v>558940.68999999994</v>
          </cell>
          <cell r="M310">
            <v>336606.8</v>
          </cell>
        </row>
        <row r="311">
          <cell r="J311">
            <v>673610.12</v>
          </cell>
          <cell r="M311">
            <v>705579.28</v>
          </cell>
        </row>
        <row r="312">
          <cell r="J312">
            <v>676869.89</v>
          </cell>
          <cell r="M312">
            <v>548769.73</v>
          </cell>
        </row>
        <row r="313">
          <cell r="J313">
            <v>275396.62</v>
          </cell>
          <cell r="M313">
            <v>0</v>
          </cell>
        </row>
        <row r="314">
          <cell r="J314">
            <v>839890.38</v>
          </cell>
          <cell r="M314">
            <v>7840.78</v>
          </cell>
        </row>
        <row r="315">
          <cell r="J315">
            <v>12650898.949999999</v>
          </cell>
          <cell r="M315">
            <v>14738204.310000001</v>
          </cell>
        </row>
        <row r="316">
          <cell r="J316">
            <v>1146966.3400000001</v>
          </cell>
          <cell r="M316">
            <v>565357.1</v>
          </cell>
        </row>
        <row r="317">
          <cell r="J317">
            <v>305278.49</v>
          </cell>
          <cell r="M317">
            <v>397130.43</v>
          </cell>
        </row>
        <row r="318">
          <cell r="J318">
            <v>0</v>
          </cell>
          <cell r="M318">
            <v>149873</v>
          </cell>
        </row>
        <row r="319">
          <cell r="J319">
            <v>59286.29</v>
          </cell>
          <cell r="M319">
            <v>53949.64</v>
          </cell>
        </row>
        <row r="320">
          <cell r="J320">
            <v>196369.34</v>
          </cell>
          <cell r="M320">
            <v>19823.099999999999</v>
          </cell>
        </row>
        <row r="321">
          <cell r="J321">
            <v>3003.1</v>
          </cell>
          <cell r="M321">
            <v>341.4</v>
          </cell>
        </row>
        <row r="322">
          <cell r="J322">
            <v>0</v>
          </cell>
          <cell r="M322">
            <v>0</v>
          </cell>
        </row>
        <row r="323">
          <cell r="J323">
            <v>0</v>
          </cell>
          <cell r="M323">
            <v>6449.6</v>
          </cell>
        </row>
        <row r="324">
          <cell r="J324">
            <v>19264260.469999999</v>
          </cell>
          <cell r="M324">
            <v>20390452.84</v>
          </cell>
        </row>
        <row r="325">
          <cell r="J325">
            <v>4640</v>
          </cell>
          <cell r="M325">
            <v>0</v>
          </cell>
        </row>
        <row r="326">
          <cell r="J326">
            <v>0</v>
          </cell>
          <cell r="M326">
            <v>3000</v>
          </cell>
        </row>
        <row r="327">
          <cell r="J327">
            <v>3000</v>
          </cell>
          <cell r="M327">
            <v>0</v>
          </cell>
        </row>
        <row r="328">
          <cell r="J328">
            <v>3629594.13</v>
          </cell>
          <cell r="M328">
            <v>4251545.6100000003</v>
          </cell>
        </row>
        <row r="329">
          <cell r="J329">
            <v>53629878.859999999</v>
          </cell>
          <cell r="M329">
            <v>54178731.130000003</v>
          </cell>
        </row>
        <row r="330">
          <cell r="J330">
            <v>8456433.3800000008</v>
          </cell>
          <cell r="M330">
            <v>9981358.5199999996</v>
          </cell>
        </row>
        <row r="331">
          <cell r="J331">
            <v>15677716.48</v>
          </cell>
          <cell r="M331">
            <v>14654718.16</v>
          </cell>
        </row>
        <row r="332">
          <cell r="J332">
            <v>13987893.960000001</v>
          </cell>
          <cell r="M332">
            <v>16488764.75</v>
          </cell>
        </row>
        <row r="333">
          <cell r="J333">
            <v>0</v>
          </cell>
          <cell r="M333">
            <v>3249.5</v>
          </cell>
        </row>
        <row r="334">
          <cell r="J334">
            <v>10802708.710000001</v>
          </cell>
          <cell r="M334">
            <v>14258609.380000001</v>
          </cell>
        </row>
        <row r="335">
          <cell r="J335">
            <v>32868.75</v>
          </cell>
          <cell r="M335">
            <v>44083.33</v>
          </cell>
        </row>
        <row r="336">
          <cell r="J336">
            <v>0</v>
          </cell>
          <cell r="M336">
            <v>230788.36</v>
          </cell>
        </row>
        <row r="337">
          <cell r="J337">
            <v>575072.51</v>
          </cell>
          <cell r="M337">
            <v>555879.46</v>
          </cell>
        </row>
        <row r="338">
          <cell r="J338">
            <v>255956.38</v>
          </cell>
          <cell r="M338">
            <v>293968.64000000001</v>
          </cell>
        </row>
        <row r="339">
          <cell r="J339">
            <v>36663.57</v>
          </cell>
          <cell r="M339">
            <v>32239.82</v>
          </cell>
        </row>
        <row r="340">
          <cell r="J340">
            <v>966674.93</v>
          </cell>
          <cell r="M340">
            <v>1457745.5</v>
          </cell>
        </row>
        <row r="341">
          <cell r="J341">
            <v>196327.78</v>
          </cell>
          <cell r="M341">
            <v>36297.440000000002</v>
          </cell>
        </row>
        <row r="342">
          <cell r="J342">
            <v>874408.87</v>
          </cell>
          <cell r="M342">
            <v>301939.89</v>
          </cell>
        </row>
        <row r="343">
          <cell r="J343">
            <v>0</v>
          </cell>
          <cell r="M343">
            <v>0</v>
          </cell>
        </row>
        <row r="344">
          <cell r="J344">
            <v>0</v>
          </cell>
          <cell r="M344">
            <v>0</v>
          </cell>
        </row>
        <row r="345">
          <cell r="J345">
            <v>86791857.930000007</v>
          </cell>
          <cell r="M345">
            <v>2740915.35</v>
          </cell>
        </row>
        <row r="346">
          <cell r="J346">
            <v>-86791857.930000007</v>
          </cell>
          <cell r="M346">
            <v>-2740915.35</v>
          </cell>
        </row>
        <row r="347">
          <cell r="J347">
            <v>0</v>
          </cell>
          <cell r="M347">
            <v>0</v>
          </cell>
        </row>
        <row r="348">
          <cell r="J348">
            <v>0</v>
          </cell>
          <cell r="M348">
            <v>0</v>
          </cell>
        </row>
        <row r="349">
          <cell r="J349">
            <v>0</v>
          </cell>
          <cell r="M349">
            <v>0</v>
          </cell>
        </row>
        <row r="350">
          <cell r="J350">
            <v>0</v>
          </cell>
          <cell r="M350">
            <v>0</v>
          </cell>
        </row>
        <row r="351">
          <cell r="J351">
            <v>56279680.020000003</v>
          </cell>
          <cell r="M351">
            <v>19481205.960000001</v>
          </cell>
        </row>
        <row r="352">
          <cell r="J352">
            <v>-56279680.020000003</v>
          </cell>
          <cell r="M352">
            <v>-19481205.960000001</v>
          </cell>
        </row>
        <row r="353">
          <cell r="J353">
            <v>35232774.140000001</v>
          </cell>
          <cell r="M353">
            <v>60445724.340000004</v>
          </cell>
        </row>
        <row r="354">
          <cell r="J354">
            <v>-35232774.140000001</v>
          </cell>
          <cell r="M354">
            <v>-60445724.340000004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74"/>
  <sheetViews>
    <sheetView tabSelected="1" workbookViewId="0">
      <selection activeCell="B2" sqref="B2:I2"/>
    </sheetView>
  </sheetViews>
  <sheetFormatPr baseColWidth="10" defaultRowHeight="11.25" x14ac:dyDescent="0.2"/>
  <cols>
    <col min="1" max="1" width="6.7109375" style="1" customWidth="1"/>
    <col min="2" max="2" width="6.85546875" style="2" customWidth="1"/>
    <col min="3" max="4" width="20.7109375" style="4" customWidth="1"/>
    <col min="5" max="5" width="7.28515625" style="4" customWidth="1"/>
    <col min="6" max="6" width="23" style="4" customWidth="1"/>
    <col min="7" max="7" width="23.85546875" style="4" customWidth="1"/>
    <col min="8" max="8" width="22.140625" style="3" customWidth="1"/>
    <col min="9" max="9" width="6.140625" style="2" customWidth="1"/>
    <col min="10" max="16384" width="11.42578125" style="1"/>
  </cols>
  <sheetData>
    <row r="2" spans="2:9" ht="90" customHeight="1" x14ac:dyDescent="0.2">
      <c r="B2" s="42" t="s">
        <v>49</v>
      </c>
      <c r="C2" s="43"/>
      <c r="D2" s="43"/>
      <c r="E2" s="43"/>
      <c r="F2" s="43"/>
      <c r="G2" s="43"/>
      <c r="H2" s="43"/>
      <c r="I2" s="44"/>
    </row>
    <row r="3" spans="2:9" ht="15" customHeight="1" x14ac:dyDescent="0.2">
      <c r="B3" s="40"/>
      <c r="C3" s="46" t="s">
        <v>48</v>
      </c>
      <c r="D3" s="46"/>
      <c r="E3" s="46"/>
      <c r="F3" s="47"/>
      <c r="G3" s="41">
        <v>2024</v>
      </c>
      <c r="H3" s="40">
        <v>2023</v>
      </c>
      <c r="I3" s="39"/>
    </row>
    <row r="4" spans="2:9" ht="12.75" customHeight="1" x14ac:dyDescent="0.2">
      <c r="B4" s="30">
        <v>800001</v>
      </c>
      <c r="C4" s="38" t="s">
        <v>47</v>
      </c>
      <c r="D4" s="37"/>
      <c r="E4" s="37"/>
      <c r="F4" s="37"/>
      <c r="G4" s="36"/>
      <c r="H4" s="36"/>
      <c r="I4" s="16"/>
    </row>
    <row r="5" spans="2:9" ht="12" x14ac:dyDescent="0.2">
      <c r="B5" s="20">
        <v>900001</v>
      </c>
      <c r="C5" s="18" t="s">
        <v>12</v>
      </c>
      <c r="D5" s="18"/>
      <c r="E5" s="18"/>
      <c r="F5" s="18"/>
      <c r="G5" s="17">
        <v>1343857049.8699999</v>
      </c>
      <c r="H5" s="17">
        <v>2468489639.8899999</v>
      </c>
      <c r="I5" s="16"/>
    </row>
    <row r="6" spans="2:9" ht="12" x14ac:dyDescent="0.2">
      <c r="B6" s="33"/>
      <c r="C6" s="32" t="s">
        <v>46</v>
      </c>
      <c r="D6" s="32"/>
      <c r="E6" s="32"/>
      <c r="F6" s="32"/>
      <c r="G6" s="22">
        <v>0</v>
      </c>
      <c r="H6" s="22">
        <v>0</v>
      </c>
      <c r="I6" s="16"/>
    </row>
    <row r="7" spans="2:9" ht="12" x14ac:dyDescent="0.2">
      <c r="B7" s="35"/>
      <c r="C7" s="24" t="s">
        <v>45</v>
      </c>
      <c r="D7" s="23"/>
      <c r="E7" s="23"/>
      <c r="F7" s="23"/>
      <c r="G7" s="22">
        <v>0</v>
      </c>
      <c r="H7" s="22">
        <v>0</v>
      </c>
      <c r="I7" s="16"/>
    </row>
    <row r="8" spans="2:9" ht="12" x14ac:dyDescent="0.2">
      <c r="B8" s="33"/>
      <c r="C8" s="24" t="s">
        <v>44</v>
      </c>
      <c r="D8" s="32"/>
      <c r="E8" s="32"/>
      <c r="F8" s="32"/>
      <c r="G8" s="22">
        <v>0</v>
      </c>
      <c r="H8" s="22">
        <v>0</v>
      </c>
      <c r="I8" s="16"/>
    </row>
    <row r="9" spans="2:9" ht="12" x14ac:dyDescent="0.2">
      <c r="B9" s="33"/>
      <c r="C9" s="24" t="s">
        <v>43</v>
      </c>
      <c r="D9" s="32"/>
      <c r="E9" s="32"/>
      <c r="F9" s="32"/>
      <c r="G9" s="22">
        <v>0</v>
      </c>
      <c r="H9" s="22">
        <v>0</v>
      </c>
      <c r="I9" s="16"/>
    </row>
    <row r="10" spans="2:9" ht="12" x14ac:dyDescent="0.2">
      <c r="B10" s="33"/>
      <c r="C10" s="24" t="s">
        <v>42</v>
      </c>
      <c r="D10" s="32"/>
      <c r="E10" s="32"/>
      <c r="F10" s="32"/>
      <c r="G10" s="22">
        <v>111292664.03</v>
      </c>
      <c r="H10" s="22">
        <v>198969683.52000001</v>
      </c>
      <c r="I10" s="16"/>
    </row>
    <row r="11" spans="2:9" ht="12" x14ac:dyDescent="0.2">
      <c r="B11" s="33"/>
      <c r="C11" s="24" t="s">
        <v>41</v>
      </c>
      <c r="D11" s="32"/>
      <c r="E11" s="32"/>
      <c r="F11" s="32"/>
      <c r="G11" s="22">
        <v>0</v>
      </c>
      <c r="H11" s="22">
        <v>0</v>
      </c>
      <c r="I11" s="16"/>
    </row>
    <row r="12" spans="2:9" ht="12" x14ac:dyDescent="0.2">
      <c r="B12" s="33"/>
      <c r="C12" s="24" t="s">
        <v>40</v>
      </c>
      <c r="D12" s="32"/>
      <c r="E12" s="32"/>
      <c r="F12" s="32"/>
      <c r="G12" s="22">
        <v>7872111.3399999999</v>
      </c>
      <c r="H12" s="22">
        <v>18910519.390000001</v>
      </c>
      <c r="I12" s="16"/>
    </row>
    <row r="13" spans="2:9" ht="12" x14ac:dyDescent="0.2">
      <c r="B13" s="33"/>
      <c r="C13" s="34" t="s">
        <v>39</v>
      </c>
      <c r="D13" s="32"/>
      <c r="E13" s="32"/>
      <c r="F13" s="32"/>
      <c r="G13" s="22">
        <v>0</v>
      </c>
      <c r="H13" s="22">
        <v>0</v>
      </c>
      <c r="I13" s="16"/>
    </row>
    <row r="14" spans="2:9" ht="12" x14ac:dyDescent="0.2">
      <c r="B14" s="33"/>
      <c r="C14" s="34" t="s">
        <v>38</v>
      </c>
      <c r="D14" s="32"/>
      <c r="E14" s="32"/>
      <c r="F14" s="32"/>
      <c r="G14" s="22">
        <v>1220647759</v>
      </c>
      <c r="H14" s="22">
        <v>2244070257</v>
      </c>
      <c r="I14" s="16"/>
    </row>
    <row r="15" spans="2:9" ht="12" x14ac:dyDescent="0.2">
      <c r="B15" s="20"/>
      <c r="C15" s="24" t="s">
        <v>37</v>
      </c>
      <c r="D15" s="23"/>
      <c r="E15" s="23"/>
      <c r="F15" s="23"/>
      <c r="G15" s="22">
        <v>4044515.5</v>
      </c>
      <c r="H15" s="22">
        <v>6539179.9800000004</v>
      </c>
      <c r="I15" s="16"/>
    </row>
    <row r="16" spans="2:9" ht="12" x14ac:dyDescent="0.2">
      <c r="B16" s="20"/>
      <c r="C16" s="24"/>
      <c r="D16" s="23"/>
      <c r="E16" s="23"/>
      <c r="F16" s="23"/>
      <c r="G16" s="22"/>
      <c r="H16" s="22"/>
      <c r="I16" s="16"/>
    </row>
    <row r="17" spans="2:9" ht="12" x14ac:dyDescent="0.2">
      <c r="B17" s="20"/>
      <c r="C17" s="18" t="s">
        <v>9</v>
      </c>
      <c r="D17" s="18"/>
      <c r="E17" s="18"/>
      <c r="F17" s="18"/>
      <c r="G17" s="17">
        <v>878039299.05999994</v>
      </c>
      <c r="H17" s="17">
        <v>2137104954.9300001</v>
      </c>
      <c r="I17" s="16"/>
    </row>
    <row r="18" spans="2:9" ht="12" x14ac:dyDescent="0.2">
      <c r="B18" s="33"/>
      <c r="C18" s="24" t="s">
        <v>36</v>
      </c>
      <c r="D18" s="32"/>
      <c r="E18" s="32"/>
      <c r="F18" s="32"/>
      <c r="G18" s="22">
        <v>729946932.67999995</v>
      </c>
      <c r="H18" s="22">
        <v>1766104106.6800001</v>
      </c>
      <c r="I18" s="16"/>
    </row>
    <row r="19" spans="2:9" ht="12" x14ac:dyDescent="0.2">
      <c r="B19" s="33"/>
      <c r="C19" s="24" t="s">
        <v>35</v>
      </c>
      <c r="D19" s="32"/>
      <c r="E19" s="32"/>
      <c r="F19" s="32"/>
      <c r="G19" s="22">
        <v>30375606.989999998</v>
      </c>
      <c r="H19" s="22">
        <v>65499867.159999996</v>
      </c>
      <c r="I19" s="16"/>
    </row>
    <row r="20" spans="2:9" ht="12" x14ac:dyDescent="0.2">
      <c r="B20" s="33"/>
      <c r="C20" s="24" t="s">
        <v>34</v>
      </c>
      <c r="D20" s="32"/>
      <c r="E20" s="32"/>
      <c r="F20" s="32"/>
      <c r="G20" s="22">
        <v>108228734.58</v>
      </c>
      <c r="H20" s="22">
        <v>290436924.64999998</v>
      </c>
      <c r="I20" s="16"/>
    </row>
    <row r="21" spans="2:9" ht="12" x14ac:dyDescent="0.2">
      <c r="B21" s="33"/>
      <c r="C21" s="24" t="s">
        <v>33</v>
      </c>
      <c r="D21" s="32"/>
      <c r="E21" s="32"/>
      <c r="F21" s="32"/>
      <c r="G21" s="22">
        <v>0</v>
      </c>
      <c r="H21" s="22">
        <v>0</v>
      </c>
      <c r="I21" s="16"/>
    </row>
    <row r="22" spans="2:9" ht="12" x14ac:dyDescent="0.2">
      <c r="B22" s="33"/>
      <c r="C22" s="24" t="s">
        <v>32</v>
      </c>
      <c r="D22" s="32"/>
      <c r="E22" s="32"/>
      <c r="F22" s="32"/>
      <c r="G22" s="22">
        <v>0</v>
      </c>
      <c r="H22" s="22">
        <v>0</v>
      </c>
      <c r="I22" s="16"/>
    </row>
    <row r="23" spans="2:9" ht="12" x14ac:dyDescent="0.2">
      <c r="B23" s="33"/>
      <c r="C23" s="24" t="s">
        <v>31</v>
      </c>
      <c r="D23" s="32"/>
      <c r="E23" s="32"/>
      <c r="F23" s="32"/>
      <c r="G23" s="22">
        <v>0</v>
      </c>
      <c r="H23" s="22">
        <v>0</v>
      </c>
      <c r="I23" s="16"/>
    </row>
    <row r="24" spans="2:9" ht="12" x14ac:dyDescent="0.2">
      <c r="B24" s="33"/>
      <c r="C24" s="24" t="s">
        <v>30</v>
      </c>
      <c r="D24" s="32"/>
      <c r="E24" s="32"/>
      <c r="F24" s="32"/>
      <c r="G24" s="22">
        <v>0</v>
      </c>
      <c r="H24" s="22">
        <v>0</v>
      </c>
      <c r="I24" s="16"/>
    </row>
    <row r="25" spans="2:9" ht="12" x14ac:dyDescent="0.2">
      <c r="B25" s="33"/>
      <c r="C25" s="24" t="s">
        <v>29</v>
      </c>
      <c r="D25" s="32"/>
      <c r="E25" s="32"/>
      <c r="F25" s="32"/>
      <c r="G25" s="22">
        <v>9488024.8100000005</v>
      </c>
      <c r="H25" s="22">
        <v>15064056.439999999</v>
      </c>
      <c r="I25" s="16"/>
    </row>
    <row r="26" spans="2:9" ht="12" x14ac:dyDescent="0.2">
      <c r="B26" s="33"/>
      <c r="C26" s="24" t="s">
        <v>28</v>
      </c>
      <c r="D26" s="32"/>
      <c r="E26" s="32"/>
      <c r="F26" s="32"/>
      <c r="G26" s="22">
        <v>0</v>
      </c>
      <c r="H26" s="22">
        <v>0</v>
      </c>
      <c r="I26" s="16"/>
    </row>
    <row r="27" spans="2:9" ht="12" x14ac:dyDescent="0.2">
      <c r="B27" s="33"/>
      <c r="C27" s="24" t="s">
        <v>27</v>
      </c>
      <c r="D27" s="32"/>
      <c r="E27" s="32"/>
      <c r="F27" s="32"/>
      <c r="G27" s="22">
        <v>0</v>
      </c>
      <c r="H27" s="22">
        <v>0</v>
      </c>
      <c r="I27" s="16"/>
    </row>
    <row r="28" spans="2:9" ht="12" x14ac:dyDescent="0.2">
      <c r="B28" s="33"/>
      <c r="C28" s="24" t="s">
        <v>26</v>
      </c>
      <c r="D28" s="32"/>
      <c r="E28" s="32"/>
      <c r="F28" s="32"/>
      <c r="G28" s="22">
        <v>0</v>
      </c>
      <c r="H28" s="22">
        <v>0</v>
      </c>
      <c r="I28" s="16"/>
    </row>
    <row r="29" spans="2:9" ht="12" x14ac:dyDescent="0.2">
      <c r="B29" s="33"/>
      <c r="C29" s="24" t="s">
        <v>25</v>
      </c>
      <c r="D29" s="32"/>
      <c r="E29" s="32"/>
      <c r="F29" s="32"/>
      <c r="G29" s="22">
        <v>0</v>
      </c>
      <c r="H29" s="22">
        <v>0</v>
      </c>
      <c r="I29" s="16"/>
    </row>
    <row r="30" spans="2:9" ht="12" x14ac:dyDescent="0.2">
      <c r="B30" s="33"/>
      <c r="C30" s="24" t="s">
        <v>24</v>
      </c>
      <c r="D30" s="32"/>
      <c r="E30" s="32"/>
      <c r="F30" s="32"/>
      <c r="G30" s="22">
        <v>0</v>
      </c>
      <c r="H30" s="22">
        <v>0</v>
      </c>
      <c r="I30" s="16"/>
    </row>
    <row r="31" spans="2:9" ht="12" x14ac:dyDescent="0.2">
      <c r="B31" s="33"/>
      <c r="C31" s="24" t="s">
        <v>23</v>
      </c>
      <c r="D31" s="32"/>
      <c r="E31" s="32"/>
      <c r="F31" s="32"/>
      <c r="G31" s="22">
        <v>0</v>
      </c>
      <c r="H31" s="22">
        <v>0</v>
      </c>
      <c r="I31" s="16"/>
    </row>
    <row r="32" spans="2:9" ht="12" x14ac:dyDescent="0.2">
      <c r="B32" s="33"/>
      <c r="C32" s="24" t="s">
        <v>22</v>
      </c>
      <c r="D32" s="32"/>
      <c r="E32" s="32"/>
      <c r="F32" s="32"/>
      <c r="G32" s="22">
        <v>0</v>
      </c>
      <c r="H32" s="22">
        <v>0</v>
      </c>
      <c r="I32" s="16"/>
    </row>
    <row r="33" spans="2:9" ht="12" x14ac:dyDescent="0.2">
      <c r="B33" s="20"/>
      <c r="C33" s="24" t="s">
        <v>21</v>
      </c>
      <c r="D33" s="23"/>
      <c r="E33" s="23"/>
      <c r="F33" s="23"/>
      <c r="G33" s="22">
        <v>0</v>
      </c>
      <c r="H33" s="22">
        <v>0</v>
      </c>
      <c r="I33" s="16"/>
    </row>
    <row r="34" spans="2:9" ht="12" x14ac:dyDescent="0.2">
      <c r="B34" s="20"/>
      <c r="C34" s="19" t="s">
        <v>20</v>
      </c>
      <c r="D34" s="27"/>
      <c r="E34" s="27"/>
      <c r="F34" s="27"/>
      <c r="G34" s="17">
        <f>+G5-G17</f>
        <v>465817750.80999994</v>
      </c>
      <c r="H34" s="17">
        <f>+H5-H17</f>
        <v>331384684.9599998</v>
      </c>
      <c r="I34" s="16"/>
    </row>
    <row r="35" spans="2:9" ht="12" x14ac:dyDescent="0.2">
      <c r="B35" s="20"/>
      <c r="C35" s="21"/>
      <c r="D35" s="27"/>
      <c r="E35" s="27"/>
      <c r="F35" s="27"/>
      <c r="G35" s="17"/>
      <c r="H35" s="17"/>
      <c r="I35" s="16"/>
    </row>
    <row r="36" spans="2:9" ht="12" x14ac:dyDescent="0.2">
      <c r="B36" s="30"/>
      <c r="C36" s="19" t="s">
        <v>19</v>
      </c>
      <c r="D36" s="29"/>
      <c r="E36" s="29"/>
      <c r="F36" s="29"/>
      <c r="G36" s="17"/>
      <c r="H36" s="17"/>
      <c r="I36" s="16"/>
    </row>
    <row r="37" spans="2:9" ht="12" x14ac:dyDescent="0.2">
      <c r="B37" s="20"/>
      <c r="C37" s="18" t="s">
        <v>12</v>
      </c>
      <c r="D37" s="27"/>
      <c r="E37" s="27"/>
      <c r="F37" s="27"/>
      <c r="G37" s="17">
        <v>593278.63</v>
      </c>
      <c r="H37" s="17">
        <v>1792049.49</v>
      </c>
      <c r="I37" s="16"/>
    </row>
    <row r="38" spans="2:9" ht="12" x14ac:dyDescent="0.2">
      <c r="B38" s="20"/>
      <c r="C38" s="24" t="s">
        <v>17</v>
      </c>
      <c r="D38" s="23"/>
      <c r="E38" s="23"/>
      <c r="F38" s="23"/>
      <c r="G38" s="22">
        <v>0</v>
      </c>
      <c r="H38" s="22">
        <v>0</v>
      </c>
      <c r="I38" s="16"/>
    </row>
    <row r="39" spans="2:9" ht="12" x14ac:dyDescent="0.2">
      <c r="B39" s="20"/>
      <c r="C39" s="24" t="s">
        <v>16</v>
      </c>
      <c r="D39" s="23"/>
      <c r="E39" s="23"/>
      <c r="F39" s="23"/>
      <c r="G39" s="22">
        <v>0</v>
      </c>
      <c r="H39" s="22">
        <v>0</v>
      </c>
      <c r="I39" s="16"/>
    </row>
    <row r="40" spans="2:9" ht="12" x14ac:dyDescent="0.2">
      <c r="B40" s="20"/>
      <c r="C40" s="24" t="s">
        <v>18</v>
      </c>
      <c r="D40" s="23"/>
      <c r="E40" s="23"/>
      <c r="F40" s="23"/>
      <c r="G40" s="22">
        <v>593278.63</v>
      </c>
      <c r="H40" s="22">
        <v>1792049.49</v>
      </c>
      <c r="I40" s="16"/>
    </row>
    <row r="41" spans="2:9" ht="12" x14ac:dyDescent="0.2">
      <c r="B41" s="20"/>
      <c r="C41" s="24"/>
      <c r="D41" s="23"/>
      <c r="E41" s="23"/>
      <c r="F41" s="23"/>
      <c r="G41" s="31"/>
      <c r="H41" s="31"/>
      <c r="I41" s="16"/>
    </row>
    <row r="42" spans="2:9" ht="12" x14ac:dyDescent="0.2">
      <c r="B42" s="20"/>
      <c r="C42" s="18" t="s">
        <v>9</v>
      </c>
      <c r="D42" s="27"/>
      <c r="E42" s="27"/>
      <c r="F42" s="27"/>
      <c r="G42" s="17">
        <v>93752514.019999996</v>
      </c>
      <c r="H42" s="17">
        <v>294424608.18000001</v>
      </c>
      <c r="I42" s="16"/>
    </row>
    <row r="43" spans="2:9" ht="12" x14ac:dyDescent="0.2">
      <c r="B43" s="26"/>
      <c r="C43" s="24" t="s">
        <v>17</v>
      </c>
      <c r="D43" s="23"/>
      <c r="E43" s="23"/>
      <c r="F43" s="23"/>
      <c r="G43" s="22">
        <v>67576301.590000004</v>
      </c>
      <c r="H43" s="22">
        <v>233145960.5</v>
      </c>
      <c r="I43" s="16"/>
    </row>
    <row r="44" spans="2:9" ht="12" x14ac:dyDescent="0.2">
      <c r="B44" s="26"/>
      <c r="C44" s="24" t="s">
        <v>16</v>
      </c>
      <c r="D44" s="23"/>
      <c r="E44" s="23"/>
      <c r="F44" s="23"/>
      <c r="G44" s="22">
        <v>15786269.550000001</v>
      </c>
      <c r="H44" s="22">
        <v>61176395.539999999</v>
      </c>
      <c r="I44" s="16"/>
    </row>
    <row r="45" spans="2:9" ht="12" x14ac:dyDescent="0.2">
      <c r="B45" s="20"/>
      <c r="C45" s="24" t="s">
        <v>15</v>
      </c>
      <c r="D45" s="23"/>
      <c r="E45" s="23"/>
      <c r="F45" s="23"/>
      <c r="G45" s="22">
        <v>10389942.880000001</v>
      </c>
      <c r="H45" s="22">
        <v>102252.14</v>
      </c>
      <c r="I45" s="16"/>
    </row>
    <row r="46" spans="2:9" ht="12" x14ac:dyDescent="0.2">
      <c r="B46" s="20"/>
      <c r="C46" s="19" t="s">
        <v>14</v>
      </c>
      <c r="D46" s="27"/>
      <c r="E46" s="27"/>
      <c r="F46" s="27"/>
      <c r="G46" s="17">
        <v>-93159235.390000001</v>
      </c>
      <c r="H46" s="17">
        <v>-292632558.69</v>
      </c>
      <c r="I46" s="16"/>
    </row>
    <row r="47" spans="2:9" ht="12" x14ac:dyDescent="0.2">
      <c r="B47" s="20"/>
      <c r="C47" s="21"/>
      <c r="D47" s="27"/>
      <c r="E47" s="27"/>
      <c r="F47" s="27"/>
      <c r="G47" s="17"/>
      <c r="H47" s="17"/>
      <c r="I47" s="16"/>
    </row>
    <row r="48" spans="2:9" ht="12" x14ac:dyDescent="0.2">
      <c r="B48" s="30"/>
      <c r="C48" s="19" t="s">
        <v>13</v>
      </c>
      <c r="D48" s="29"/>
      <c r="E48" s="29"/>
      <c r="F48" s="29"/>
      <c r="G48" s="17"/>
      <c r="H48" s="17"/>
      <c r="I48" s="16"/>
    </row>
    <row r="49" spans="2:9" ht="12" x14ac:dyDescent="0.2">
      <c r="B49" s="20"/>
      <c r="C49" s="18" t="s">
        <v>12</v>
      </c>
      <c r="D49" s="27"/>
      <c r="E49" s="27"/>
      <c r="F49" s="27"/>
      <c r="G49" s="17">
        <v>0</v>
      </c>
      <c r="H49" s="17">
        <v>0</v>
      </c>
      <c r="I49" s="16"/>
    </row>
    <row r="50" spans="2:9" ht="12" x14ac:dyDescent="0.2">
      <c r="B50" s="20"/>
      <c r="C50" s="24" t="s">
        <v>11</v>
      </c>
      <c r="D50" s="23"/>
      <c r="E50" s="23"/>
      <c r="F50" s="23"/>
      <c r="G50" s="22">
        <v>0</v>
      </c>
      <c r="H50" s="22">
        <v>0</v>
      </c>
      <c r="I50" s="16"/>
    </row>
    <row r="51" spans="2:9" ht="12" x14ac:dyDescent="0.2">
      <c r="B51" s="26"/>
      <c r="C51" s="24" t="s">
        <v>7</v>
      </c>
      <c r="D51" s="23"/>
      <c r="E51" s="23"/>
      <c r="F51" s="23"/>
      <c r="G51" s="22">
        <v>0</v>
      </c>
      <c r="H51" s="22">
        <v>0</v>
      </c>
      <c r="I51" s="16"/>
    </row>
    <row r="52" spans="2:9" ht="12" x14ac:dyDescent="0.2">
      <c r="B52" s="25"/>
      <c r="C52" s="24" t="s">
        <v>6</v>
      </c>
      <c r="D52" s="23"/>
      <c r="E52" s="23"/>
      <c r="F52" s="23"/>
      <c r="G52" s="22">
        <v>0</v>
      </c>
      <c r="H52" s="22">
        <v>0</v>
      </c>
      <c r="I52" s="16"/>
    </row>
    <row r="53" spans="2:9" ht="12" x14ac:dyDescent="0.2">
      <c r="B53" s="28"/>
      <c r="C53" s="24" t="s">
        <v>10</v>
      </c>
      <c r="D53" s="23"/>
      <c r="E53" s="23"/>
      <c r="F53" s="23"/>
      <c r="G53" s="22">
        <v>0</v>
      </c>
      <c r="H53" s="22">
        <v>0</v>
      </c>
      <c r="I53" s="16"/>
    </row>
    <row r="54" spans="2:9" ht="12" x14ac:dyDescent="0.2">
      <c r="B54" s="28"/>
      <c r="C54" s="24"/>
      <c r="D54" s="23"/>
      <c r="E54" s="23"/>
      <c r="F54" s="23"/>
      <c r="G54" s="22"/>
      <c r="H54" s="22"/>
      <c r="I54" s="16"/>
    </row>
    <row r="55" spans="2:9" ht="12" x14ac:dyDescent="0.2">
      <c r="B55" s="28"/>
      <c r="C55" s="18" t="s">
        <v>9</v>
      </c>
      <c r="D55" s="27"/>
      <c r="E55" s="27"/>
      <c r="F55" s="27"/>
      <c r="G55" s="17">
        <v>-5455859.1699999999</v>
      </c>
      <c r="H55" s="17">
        <v>-149555916.43000001</v>
      </c>
      <c r="I55" s="16"/>
    </row>
    <row r="56" spans="2:9" ht="12" x14ac:dyDescent="0.2">
      <c r="B56" s="20"/>
      <c r="C56" s="24" t="s">
        <v>8</v>
      </c>
      <c r="D56" s="23"/>
      <c r="E56" s="23"/>
      <c r="F56" s="23"/>
      <c r="G56" s="22">
        <v>0</v>
      </c>
      <c r="H56" s="22">
        <v>0</v>
      </c>
      <c r="I56" s="16"/>
    </row>
    <row r="57" spans="2:9" ht="12" x14ac:dyDescent="0.2">
      <c r="B57" s="26"/>
      <c r="C57" s="24" t="s">
        <v>7</v>
      </c>
      <c r="D57" s="23"/>
      <c r="E57" s="23"/>
      <c r="F57" s="23"/>
      <c r="G57" s="22">
        <v>0</v>
      </c>
      <c r="H57" s="22">
        <v>0</v>
      </c>
      <c r="I57" s="16"/>
    </row>
    <row r="58" spans="2:9" ht="12" x14ac:dyDescent="0.2">
      <c r="B58" s="25"/>
      <c r="C58" s="24" t="s">
        <v>6</v>
      </c>
      <c r="D58" s="23"/>
      <c r="E58" s="23"/>
      <c r="F58" s="23"/>
      <c r="G58" s="22">
        <v>0</v>
      </c>
      <c r="H58" s="22">
        <v>0</v>
      </c>
      <c r="I58" s="16"/>
    </row>
    <row r="59" spans="2:9" ht="12" x14ac:dyDescent="0.2">
      <c r="B59" s="20"/>
      <c r="C59" s="24" t="s">
        <v>5</v>
      </c>
      <c r="D59" s="23"/>
      <c r="E59" s="23"/>
      <c r="F59" s="23"/>
      <c r="G59" s="22">
        <v>-5455859.1699999999</v>
      </c>
      <c r="H59" s="22">
        <v>-149555916.43000001</v>
      </c>
      <c r="I59" s="16"/>
    </row>
    <row r="60" spans="2:9" ht="12" x14ac:dyDescent="0.2">
      <c r="B60" s="20"/>
      <c r="C60" s="19" t="s">
        <v>4</v>
      </c>
      <c r="D60" s="18"/>
      <c r="E60" s="18"/>
      <c r="F60" s="18"/>
      <c r="G60" s="17">
        <v>5455859.1699999999</v>
      </c>
      <c r="H60" s="17">
        <v>149555916.43000001</v>
      </c>
      <c r="I60" s="16"/>
    </row>
    <row r="61" spans="2:9" ht="12" x14ac:dyDescent="0.2">
      <c r="B61" s="20"/>
      <c r="C61" s="21"/>
      <c r="D61" s="18"/>
      <c r="E61" s="18"/>
      <c r="F61" s="18"/>
      <c r="G61" s="17"/>
      <c r="H61" s="17"/>
      <c r="I61" s="16"/>
    </row>
    <row r="62" spans="2:9" ht="12" x14ac:dyDescent="0.2">
      <c r="B62" s="20">
        <v>9000010</v>
      </c>
      <c r="C62" s="19" t="s">
        <v>3</v>
      </c>
      <c r="D62" s="18"/>
      <c r="E62" s="18"/>
      <c r="F62" s="18"/>
      <c r="G62" s="17">
        <v>378114374.58999997</v>
      </c>
      <c r="H62" s="17">
        <v>188308042.69999999</v>
      </c>
      <c r="I62" s="16"/>
    </row>
    <row r="63" spans="2:9" ht="12" x14ac:dyDescent="0.2">
      <c r="B63" s="20"/>
      <c r="C63" s="21"/>
      <c r="D63" s="18"/>
      <c r="E63" s="18"/>
      <c r="F63" s="18"/>
      <c r="G63" s="17"/>
      <c r="H63" s="17"/>
      <c r="I63" s="16"/>
    </row>
    <row r="64" spans="2:9" ht="12" x14ac:dyDescent="0.2">
      <c r="B64" s="20">
        <v>9000011</v>
      </c>
      <c r="C64" s="19" t="s">
        <v>2</v>
      </c>
      <c r="D64" s="18"/>
      <c r="E64" s="18"/>
      <c r="F64" s="18"/>
      <c r="G64" s="17">
        <v>1670820616.1099999</v>
      </c>
      <c r="H64" s="17">
        <v>1482512573.4100001</v>
      </c>
      <c r="I64" s="16"/>
    </row>
    <row r="65" spans="2:9" ht="12" x14ac:dyDescent="0.2">
      <c r="B65" s="20"/>
      <c r="C65" s="21"/>
      <c r="D65" s="18"/>
      <c r="E65" s="18"/>
      <c r="F65" s="18"/>
      <c r="G65" s="17"/>
      <c r="H65" s="17"/>
      <c r="I65" s="16"/>
    </row>
    <row r="66" spans="2:9" ht="12" x14ac:dyDescent="0.2">
      <c r="B66" s="20"/>
      <c r="C66" s="19" t="s">
        <v>1</v>
      </c>
      <c r="D66" s="18"/>
      <c r="E66" s="18"/>
      <c r="F66" s="18"/>
      <c r="G66" s="17">
        <v>2048934990.7</v>
      </c>
      <c r="H66" s="17">
        <v>1670820616.1099999</v>
      </c>
      <c r="I66" s="16"/>
    </row>
    <row r="67" spans="2:9" ht="12" x14ac:dyDescent="0.2">
      <c r="B67" s="15">
        <v>9000012</v>
      </c>
      <c r="C67" s="14"/>
      <c r="D67" s="13"/>
      <c r="E67" s="13"/>
      <c r="F67" s="13"/>
      <c r="G67" s="12"/>
      <c r="H67" s="12"/>
      <c r="I67" s="11"/>
    </row>
    <row r="68" spans="2:9" x14ac:dyDescent="0.2">
      <c r="G68" s="10"/>
    </row>
    <row r="69" spans="2:9" x14ac:dyDescent="0.2">
      <c r="B69" s="45" t="s">
        <v>0</v>
      </c>
      <c r="C69" s="45"/>
      <c r="D69" s="45"/>
      <c r="E69" s="45"/>
      <c r="F69" s="45"/>
      <c r="G69" s="45"/>
      <c r="H69" s="45"/>
      <c r="I69" s="45"/>
    </row>
    <row r="70" spans="2:9" x14ac:dyDescent="0.2">
      <c r="B70" s="8"/>
      <c r="C70" s="6"/>
      <c r="D70" s="6"/>
      <c r="E70" s="6"/>
      <c r="F70" s="6"/>
      <c r="G70" s="7"/>
      <c r="H70" s="7"/>
    </row>
    <row r="71" spans="2:9" x14ac:dyDescent="0.2">
      <c r="B71" s="6"/>
      <c r="C71" s="9"/>
      <c r="D71" s="9"/>
      <c r="E71" s="9"/>
      <c r="F71" s="9"/>
      <c r="G71" s="7"/>
      <c r="H71" s="7"/>
    </row>
    <row r="72" spans="2:9" x14ac:dyDescent="0.2">
      <c r="B72" s="8"/>
      <c r="C72" s="6"/>
      <c r="D72" s="6"/>
      <c r="E72" s="6"/>
      <c r="F72" s="6"/>
      <c r="G72" s="7"/>
      <c r="H72" s="6"/>
    </row>
    <row r="74" spans="2:9" x14ac:dyDescent="0.2">
      <c r="F74" s="5"/>
    </row>
  </sheetData>
  <mergeCells count="3">
    <mergeCell ref="B2:I2"/>
    <mergeCell ref="B69:I69"/>
    <mergeCell ref="C3:F3"/>
  </mergeCell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Celina Dueñas</dc:creator>
  <cp:lastModifiedBy>Celina Dueñas</cp:lastModifiedBy>
  <dcterms:created xsi:type="dcterms:W3CDTF">2024-07-15T15:27:55Z</dcterms:created>
  <dcterms:modified xsi:type="dcterms:W3CDTF">2024-07-15T15:41:59Z</dcterms:modified>
</cp:coreProperties>
</file>